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esq365-my.sharepoint.com/personal/m_ideta_dentsu_co_jp/Documents/総務省営業/2025年度/コンテンツ/間接事業者提案書資料/応募フォーマット/最終版/"/>
    </mc:Choice>
  </mc:AlternateContent>
  <xr:revisionPtr revIDLastSave="0" documentId="13_ncr:1_{3E93B743-C63E-40BD-B50F-093FC13451D1}" xr6:coauthVersionLast="47" xr6:coauthVersionMax="47" xr10:uidLastSave="{00000000-0000-0000-0000-000000000000}"/>
  <bookViews>
    <workbookView xWindow="-110" yWindow="-110" windowWidth="19420" windowHeight="10300" activeTab="2" xr2:uid="{00000000-000D-0000-FFFF-FFFF00000000}"/>
  </bookViews>
  <sheets>
    <sheet name="収支計画書" sheetId="1" r:id="rId1"/>
    <sheet name="対象経費内訳書（タイプA）" sheetId="2" r:id="rId2"/>
    <sheet name="対象経費内訳書（タイプB）" sheetId="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1" i="1" l="1"/>
  <c r="F21" i="1"/>
  <c r="K27" i="2"/>
  <c r="F19" i="1"/>
  <c r="H19" i="1" s="1"/>
  <c r="K39" i="3"/>
  <c r="K70" i="3"/>
  <c r="K46" i="2" l="1"/>
  <c r="K85" i="3"/>
  <c r="K82" i="3"/>
  <c r="K43" i="2"/>
  <c r="K48" i="3"/>
  <c r="K39" i="2"/>
  <c r="K37" i="2" l="1"/>
  <c r="K32" i="2"/>
  <c r="K40" i="2"/>
  <c r="K44" i="2" s="1"/>
  <c r="K47" i="2" s="1"/>
  <c r="K20" i="2"/>
  <c r="K21" i="2" s="1"/>
  <c r="K13" i="2"/>
  <c r="F23" i="1"/>
  <c r="K78" i="3" l="1"/>
  <c r="K75" i="3"/>
  <c r="K79" i="3"/>
  <c r="K18" i="3"/>
  <c r="K25" i="3" l="1"/>
  <c r="K26" i="3" s="1"/>
  <c r="K83" i="3" s="1"/>
  <c r="K86" i="3" s="1"/>
</calcChain>
</file>

<file path=xl/sharedStrings.xml><?xml version="1.0" encoding="utf-8"?>
<sst xmlns="http://schemas.openxmlformats.org/spreadsheetml/2006/main" count="270" uniqueCount="200">
  <si>
    <t>応募者名</t>
    <rPh sb="0" eb="2">
      <t>オウボ</t>
    </rPh>
    <rPh sb="2" eb="3">
      <t>シャ</t>
    </rPh>
    <rPh sb="3" eb="4">
      <t>メイ</t>
    </rPh>
    <phoneticPr fontId="4"/>
  </si>
  <si>
    <t>プルダウン-以下より選択-</t>
  </si>
  <si>
    <t>番組名</t>
    <rPh sb="0" eb="3">
      <t>バングミメイ</t>
    </rPh>
    <phoneticPr fontId="4"/>
  </si>
  <si>
    <t>話</t>
    <rPh sb="0" eb="1">
      <t>ハナシ</t>
    </rPh>
    <phoneticPr fontId="4"/>
  </si>
  <si>
    <t>1話当たりの尺</t>
    <rPh sb="1" eb="3">
      <t>ワア</t>
    </rPh>
    <rPh sb="6" eb="7">
      <t>シャク</t>
    </rPh>
    <phoneticPr fontId="4"/>
  </si>
  <si>
    <t>間接補助対象経費及び間接補助金交付申請予定額</t>
    <rPh sb="0" eb="9">
      <t>カンセツホジョタイショウケイヒオヨ</t>
    </rPh>
    <rPh sb="10" eb="12">
      <t>カンセツ</t>
    </rPh>
    <rPh sb="12" eb="15">
      <t>ホジョキン</t>
    </rPh>
    <rPh sb="15" eb="17">
      <t>コウフ</t>
    </rPh>
    <rPh sb="17" eb="19">
      <t>シンセイ</t>
    </rPh>
    <rPh sb="19" eb="21">
      <t>ヨテイ</t>
    </rPh>
    <rPh sb="21" eb="22">
      <t>ガク</t>
    </rPh>
    <phoneticPr fontId="4"/>
  </si>
  <si>
    <t>間接補助対象経費：Ａ</t>
    <rPh sb="0" eb="8">
      <t>カンセツホジョタイショウケイヒ</t>
    </rPh>
    <phoneticPr fontId="4"/>
  </si>
  <si>
    <t>間接補助金交付申請予定額：Ｃ</t>
    <rPh sb="0" eb="2">
      <t>カンセツ</t>
    </rPh>
    <rPh sb="2" eb="5">
      <t>ホジョキン</t>
    </rPh>
    <rPh sb="5" eb="7">
      <t>コウフ</t>
    </rPh>
    <rPh sb="7" eb="9">
      <t>シンセイ</t>
    </rPh>
    <rPh sb="9" eb="11">
      <t>ヨテイ</t>
    </rPh>
    <rPh sb="11" eb="12">
      <t>ガク</t>
    </rPh>
    <phoneticPr fontId="4"/>
  </si>
  <si>
    <t>円</t>
    <rPh sb="0" eb="1">
      <t>エン</t>
    </rPh>
    <phoneticPr fontId="4"/>
  </si>
  <si>
    <t>２分の１</t>
    <rPh sb="0" eb="4">
      <t>ニフンノイチ</t>
    </rPh>
    <phoneticPr fontId="4"/>
  </si>
  <si>
    <t>支出</t>
  </si>
  <si>
    <t>区分</t>
  </si>
  <si>
    <t>間接補助対象経費額（円）</t>
    <rPh sb="0" eb="9">
      <t>カンセツホジョタイショウケイヒガク</t>
    </rPh>
    <rPh sb="10" eb="11">
      <t>エン</t>
    </rPh>
    <phoneticPr fontId="4"/>
  </si>
  <si>
    <t>備考</t>
  </si>
  <si>
    <t>直接経費</t>
  </si>
  <si>
    <t>直接経費小計：
（1）+（2）+（3）</t>
    <rPh sb="0" eb="4">
      <t>チョクセツケイヒ</t>
    </rPh>
    <rPh sb="4" eb="6">
      <t>ショウケイ</t>
    </rPh>
    <phoneticPr fontId="4"/>
  </si>
  <si>
    <t>間接経費</t>
  </si>
  <si>
    <t>(4)一般管理費</t>
    <phoneticPr fontId="4"/>
  </si>
  <si>
    <r>
      <t>対象外経費（消費税等）：</t>
    </r>
    <r>
      <rPr>
        <sz val="9"/>
        <color rgb="FFFF0000"/>
        <rFont val="Meiryo UI"/>
        <family val="3"/>
        <charset val="128"/>
      </rPr>
      <t>Ｂ</t>
    </r>
    <rPh sb="0" eb="5">
      <t>タイショウガイケイヒ</t>
    </rPh>
    <rPh sb="6" eb="10">
      <t>ショウヒゼイトウ</t>
    </rPh>
    <phoneticPr fontId="4"/>
  </si>
  <si>
    <r>
      <t>合計（総事業費）：</t>
    </r>
    <r>
      <rPr>
        <b/>
        <sz val="9"/>
        <color rgb="FFFF0000"/>
        <rFont val="Meiryo UI"/>
        <family val="3"/>
        <charset val="128"/>
      </rPr>
      <t>Ａ+Ｂ</t>
    </r>
    <rPh sb="0" eb="2">
      <t>ゴウケイ</t>
    </rPh>
    <rPh sb="3" eb="7">
      <t>ソウジギョウヒ</t>
    </rPh>
    <phoneticPr fontId="4"/>
  </si>
  <si>
    <t>収入</t>
  </si>
  <si>
    <t>内容</t>
  </si>
  <si>
    <t>金額（円）</t>
    <rPh sb="0" eb="2">
      <t>キンガク</t>
    </rPh>
    <rPh sb="3" eb="4">
      <t>エン</t>
    </rPh>
    <phoneticPr fontId="4"/>
  </si>
  <si>
    <t>備考</t>
    <phoneticPr fontId="4"/>
  </si>
  <si>
    <t>自己資金</t>
  </si>
  <si>
    <t>自己資金（出資金）</t>
  </si>
  <si>
    <t>コンテンツ販売売上</t>
  </si>
  <si>
    <r>
      <t>協賛金</t>
    </r>
    <r>
      <rPr>
        <sz val="9"/>
        <color theme="1"/>
        <rFont val="Meiryo UI"/>
        <family val="3"/>
        <charset val="128"/>
      </rPr>
      <t>      </t>
    </r>
  </si>
  <si>
    <t>その他</t>
  </si>
  <si>
    <t>①</t>
    <phoneticPr fontId="4"/>
  </si>
  <si>
    <t>②</t>
    <phoneticPr fontId="4"/>
  </si>
  <si>
    <t>③</t>
    <phoneticPr fontId="4"/>
  </si>
  <si>
    <t>交付決定時点で直近の確定決算により算出した一定率</t>
    <rPh sb="0" eb="6">
      <t>コウフケッテイジテン</t>
    </rPh>
    <rPh sb="7" eb="9">
      <t>チョッキン</t>
    </rPh>
    <rPh sb="10" eb="14">
      <t>カクテイケッサン</t>
    </rPh>
    <rPh sb="17" eb="19">
      <t>サンシュツ</t>
    </rPh>
    <rPh sb="21" eb="24">
      <t>イッテイリツ</t>
    </rPh>
    <phoneticPr fontId="4"/>
  </si>
  <si>
    <t>10％が上限</t>
    <rPh sb="4" eb="6">
      <t>ジョウゲン</t>
    </rPh>
    <phoneticPr fontId="4"/>
  </si>
  <si>
    <t>その他約定した率（受託事業規定を定めている場合）</t>
    <rPh sb="2" eb="3">
      <t>タ</t>
    </rPh>
    <rPh sb="3" eb="5">
      <t>ヤクテイ</t>
    </rPh>
    <rPh sb="7" eb="8">
      <t>リツ</t>
    </rPh>
    <rPh sb="9" eb="15">
      <t>ジュタクジギョウキテイ</t>
    </rPh>
    <rPh sb="16" eb="17">
      <t>サダ</t>
    </rPh>
    <rPh sb="21" eb="23">
      <t>バアイ</t>
    </rPh>
    <phoneticPr fontId="4"/>
  </si>
  <si>
    <t>応募者名</t>
    <rPh sb="0" eb="2">
      <t>オウボ</t>
    </rPh>
    <rPh sb="2" eb="3">
      <t>シャ</t>
    </rPh>
    <rPh sb="3" eb="4">
      <t>メイ</t>
    </rPh>
    <phoneticPr fontId="8"/>
  </si>
  <si>
    <t>国内ロケ有の場合、想定日数</t>
    <rPh sb="0" eb="2">
      <t>コクナイ</t>
    </rPh>
    <rPh sb="4" eb="5">
      <t>アリ</t>
    </rPh>
    <rPh sb="6" eb="8">
      <t>バアイ</t>
    </rPh>
    <rPh sb="9" eb="13">
      <t>ソウテイニッスウ</t>
    </rPh>
    <phoneticPr fontId="5"/>
  </si>
  <si>
    <t>日</t>
    <rPh sb="0" eb="1">
      <t>ヒ</t>
    </rPh>
    <phoneticPr fontId="5"/>
  </si>
  <si>
    <t>※全て税抜で記載して下さい</t>
    <rPh sb="1" eb="2">
      <t>スベ</t>
    </rPh>
    <rPh sb="3" eb="4">
      <t>ゼイ</t>
    </rPh>
    <rPh sb="4" eb="5">
      <t>ヌ</t>
    </rPh>
    <rPh sb="6" eb="8">
      <t>キサイ</t>
    </rPh>
    <rPh sb="10" eb="11">
      <t>シタ</t>
    </rPh>
    <phoneticPr fontId="5"/>
  </si>
  <si>
    <t>経費区分</t>
    <rPh sb="0" eb="2">
      <t>ケイヒ</t>
    </rPh>
    <rPh sb="2" eb="4">
      <t>クブン</t>
    </rPh>
    <phoneticPr fontId="8"/>
  </si>
  <si>
    <t>内訳</t>
    <rPh sb="0" eb="2">
      <t>ウチワケ</t>
    </rPh>
    <phoneticPr fontId="8"/>
  </si>
  <si>
    <t>単価等</t>
    <rPh sb="2" eb="3">
      <t>トウ</t>
    </rPh>
    <phoneticPr fontId="5"/>
  </si>
  <si>
    <t>数量等・考え方</t>
    <rPh sb="0" eb="3">
      <t>スウリョウトウ</t>
    </rPh>
    <rPh sb="4" eb="5">
      <t>カンガ</t>
    </rPh>
    <rPh sb="6" eb="7">
      <t>カタ</t>
    </rPh>
    <phoneticPr fontId="5"/>
  </si>
  <si>
    <t>単位</t>
    <rPh sb="0" eb="2">
      <t>タンイ</t>
    </rPh>
    <phoneticPr fontId="5"/>
  </si>
  <si>
    <t>金額</t>
    <rPh sb="0" eb="2">
      <t>キンガク</t>
    </rPh>
    <phoneticPr fontId="8"/>
  </si>
  <si>
    <t>中項目</t>
    <rPh sb="0" eb="1">
      <t>チュウ</t>
    </rPh>
    <rPh sb="1" eb="3">
      <t>コウモク</t>
    </rPh>
    <phoneticPr fontId="5"/>
  </si>
  <si>
    <t>小項目</t>
    <rPh sb="0" eb="1">
      <t>ショウ</t>
    </rPh>
    <rPh sb="1" eb="3">
      <t>コウモク</t>
    </rPh>
    <phoneticPr fontId="5"/>
  </si>
  <si>
    <t>（単位：円）</t>
    <phoneticPr fontId="5"/>
  </si>
  <si>
    <t>スタジオ・施設の利用経費</t>
    <rPh sb="5" eb="7">
      <t>シセツ</t>
    </rPh>
    <rPh sb="8" eb="12">
      <t>リヨウケイヒ</t>
    </rPh>
    <phoneticPr fontId="4"/>
  </si>
  <si>
    <t>機材・システムのリース費</t>
    <rPh sb="0" eb="2">
      <t>キザイ</t>
    </rPh>
    <rPh sb="11" eb="12">
      <t>ヒ</t>
    </rPh>
    <phoneticPr fontId="5"/>
  </si>
  <si>
    <t>照明</t>
    <rPh sb="0" eb="2">
      <t>ショウメイ</t>
    </rPh>
    <phoneticPr fontId="4"/>
  </si>
  <si>
    <t>撮影</t>
    <rPh sb="0" eb="2">
      <t>サツエイ</t>
    </rPh>
    <phoneticPr fontId="4"/>
  </si>
  <si>
    <t>音響</t>
    <rPh sb="0" eb="2">
      <t>オンキョウ</t>
    </rPh>
    <phoneticPr fontId="4"/>
  </si>
  <si>
    <t>構築に係る外注先人件費</t>
    <rPh sb="0" eb="2">
      <t>コウチク</t>
    </rPh>
    <rPh sb="3" eb="4">
      <t>カカ</t>
    </rPh>
    <rPh sb="5" eb="11">
      <t>ガイチュウサキジンケンヒ</t>
    </rPh>
    <phoneticPr fontId="4"/>
  </si>
  <si>
    <t>システム構築</t>
    <rPh sb="4" eb="6">
      <t>コウチク</t>
    </rPh>
    <phoneticPr fontId="4"/>
  </si>
  <si>
    <t>撮影費</t>
    <rPh sb="0" eb="2">
      <t>サツエイ</t>
    </rPh>
    <rPh sb="2" eb="3">
      <t>ヒ</t>
    </rPh>
    <phoneticPr fontId="5"/>
  </si>
  <si>
    <t>撮影費</t>
    <rPh sb="0" eb="2">
      <t>サツエイ</t>
    </rPh>
    <phoneticPr fontId="5"/>
  </si>
  <si>
    <t>編集費</t>
    <rPh sb="0" eb="2">
      <t>ヘンシュウ</t>
    </rPh>
    <rPh sb="2" eb="3">
      <t>ヒ</t>
    </rPh>
    <phoneticPr fontId="5"/>
  </si>
  <si>
    <t>グラフィック製作</t>
    <phoneticPr fontId="5"/>
  </si>
  <si>
    <t>素材費</t>
    <rPh sb="0" eb="2">
      <t>ソザイ</t>
    </rPh>
    <rPh sb="2" eb="3">
      <t>ヒ</t>
    </rPh>
    <phoneticPr fontId="5"/>
  </si>
  <si>
    <t>国内交通費</t>
    <rPh sb="0" eb="2">
      <t>コクナイ</t>
    </rPh>
    <rPh sb="2" eb="5">
      <t>コウツウヒ</t>
    </rPh>
    <phoneticPr fontId="5"/>
  </si>
  <si>
    <t>国内宿泊費</t>
    <rPh sb="0" eb="2">
      <t>コクナイ</t>
    </rPh>
    <rPh sb="2" eb="5">
      <t>シュクハクヒ</t>
    </rPh>
    <phoneticPr fontId="5"/>
  </si>
  <si>
    <t>海外交通費</t>
    <rPh sb="2" eb="5">
      <t>コウツウヒ</t>
    </rPh>
    <phoneticPr fontId="5"/>
  </si>
  <si>
    <t>海外宿泊費</t>
    <rPh sb="0" eb="2">
      <t>カイガイ</t>
    </rPh>
    <rPh sb="2" eb="5">
      <t>シュクハクヒ</t>
    </rPh>
    <phoneticPr fontId="5"/>
  </si>
  <si>
    <t>（4）一般管理費</t>
    <rPh sb="3" eb="8">
      <t>イッパンカンリヒ</t>
    </rPh>
    <phoneticPr fontId="8"/>
  </si>
  <si>
    <t>(４)一般管理費　中計</t>
    <rPh sb="3" eb="8">
      <t>イッパンカンリヒ</t>
    </rPh>
    <rPh sb="9" eb="10">
      <t>チュウ</t>
    </rPh>
    <rPh sb="10" eb="11">
      <t>ケイ</t>
    </rPh>
    <phoneticPr fontId="8"/>
  </si>
  <si>
    <t>◆：国内ロケがある場合、想定日数を必ずお書きください、また、数量等・考え方欄はロケに参加される方がわかるよう記載ください。想定編集日数もわかるよう記載ください。</t>
    <rPh sb="2" eb="4">
      <t>コクナイ</t>
    </rPh>
    <rPh sb="9" eb="11">
      <t>バアイ</t>
    </rPh>
    <rPh sb="12" eb="14">
      <t>ソウテイ</t>
    </rPh>
    <rPh sb="14" eb="16">
      <t>ニッスウ</t>
    </rPh>
    <rPh sb="17" eb="18">
      <t>カナラ</t>
    </rPh>
    <rPh sb="20" eb="21">
      <t>カ</t>
    </rPh>
    <rPh sb="30" eb="33">
      <t>スウリョウトウ</t>
    </rPh>
    <rPh sb="34" eb="35">
      <t>カンガ</t>
    </rPh>
    <rPh sb="36" eb="37">
      <t>カタ</t>
    </rPh>
    <rPh sb="37" eb="38">
      <t>ラン</t>
    </rPh>
    <rPh sb="42" eb="44">
      <t>サンカ</t>
    </rPh>
    <rPh sb="47" eb="48">
      <t>カタ</t>
    </rPh>
    <rPh sb="54" eb="56">
      <t>キサイ</t>
    </rPh>
    <rPh sb="61" eb="63">
      <t>ソウテイ</t>
    </rPh>
    <rPh sb="63" eb="67">
      <t>ヘンシュウニッスウ</t>
    </rPh>
    <rPh sb="73" eb="75">
      <t>キサイ</t>
    </rPh>
    <phoneticPr fontId="8"/>
  </si>
  <si>
    <t>バーチャルプロダクション機材費</t>
    <rPh sb="12" eb="15">
      <t>キザイヒ</t>
    </rPh>
    <phoneticPr fontId="4"/>
  </si>
  <si>
    <t>電気設備使用料</t>
    <rPh sb="0" eb="4">
      <t>デンキセツビ</t>
    </rPh>
    <rPh sb="4" eb="7">
      <t>シヨウリョウ</t>
    </rPh>
    <phoneticPr fontId="4"/>
  </si>
  <si>
    <t>企画構成資料</t>
    <rPh sb="0" eb="6">
      <t>キカクコウセイシリョウ</t>
    </rPh>
    <phoneticPr fontId="4"/>
  </si>
  <si>
    <t>キャラクターデザイン</t>
    <phoneticPr fontId="4"/>
  </si>
  <si>
    <t>キャラクター設定費</t>
    <rPh sb="6" eb="8">
      <t>セッテイ</t>
    </rPh>
    <rPh sb="8" eb="9">
      <t>ヒ</t>
    </rPh>
    <phoneticPr fontId="4"/>
  </si>
  <si>
    <t>キャラクターデザイン使用</t>
    <rPh sb="10" eb="12">
      <t>シヨウ</t>
    </rPh>
    <phoneticPr fontId="4"/>
  </si>
  <si>
    <t>グラフィックデザイン</t>
    <phoneticPr fontId="4"/>
  </si>
  <si>
    <t>イメージサンプル画像作成</t>
    <rPh sb="8" eb="12">
      <t>ガゾウサクセイ</t>
    </rPh>
    <phoneticPr fontId="4"/>
  </si>
  <si>
    <t>テストCG作成費</t>
    <rPh sb="5" eb="8">
      <t>サクセイヒ</t>
    </rPh>
    <phoneticPr fontId="4"/>
  </si>
  <si>
    <t>プレビズ作成費</t>
    <rPh sb="4" eb="7">
      <t>サクセイヒ</t>
    </rPh>
    <phoneticPr fontId="4"/>
  </si>
  <si>
    <t>キャラクターデザイン/作画</t>
    <rPh sb="11" eb="13">
      <t>サクガ</t>
    </rPh>
    <phoneticPr fontId="4"/>
  </si>
  <si>
    <t>背景・美術デザイン設定</t>
    <rPh sb="0" eb="2">
      <t>ハイケイ</t>
    </rPh>
    <rPh sb="3" eb="5">
      <t>ビジュツ</t>
    </rPh>
    <rPh sb="9" eb="11">
      <t>セッテイ</t>
    </rPh>
    <phoneticPr fontId="4"/>
  </si>
  <si>
    <t>3DCGレイアウト設計</t>
    <rPh sb="9" eb="11">
      <t>セッケイ</t>
    </rPh>
    <phoneticPr fontId="4"/>
  </si>
  <si>
    <t>プレビズ作成</t>
    <rPh sb="4" eb="6">
      <t>サクセイ</t>
    </rPh>
    <phoneticPr fontId="4"/>
  </si>
  <si>
    <t>モデリングデータ作成</t>
    <rPh sb="8" eb="10">
      <t>サクセイ</t>
    </rPh>
    <phoneticPr fontId="4"/>
  </si>
  <si>
    <t>セットアップ（ボーン・リグ・CAD整理）</t>
    <rPh sb="17" eb="19">
      <t>セイリ</t>
    </rPh>
    <phoneticPr fontId="4"/>
  </si>
  <si>
    <t>デジタルマットペイント</t>
    <phoneticPr fontId="4"/>
  </si>
  <si>
    <t>シェーディング作業</t>
    <rPh sb="7" eb="9">
      <t>サギョウ</t>
    </rPh>
    <phoneticPr fontId="4"/>
  </si>
  <si>
    <t>マッピングデータ作成</t>
    <rPh sb="8" eb="10">
      <t>サクセイ</t>
    </rPh>
    <phoneticPr fontId="4"/>
  </si>
  <si>
    <t>アニメーション（モーション）データ作成</t>
    <rPh sb="17" eb="19">
      <t>サクセイ</t>
    </rPh>
    <phoneticPr fontId="4"/>
  </si>
  <si>
    <t>エフェクト関連作成（パーティクル等）</t>
    <rPh sb="5" eb="9">
      <t>カンレンサクセイ</t>
    </rPh>
    <rPh sb="16" eb="17">
      <t>トウ</t>
    </rPh>
    <phoneticPr fontId="4"/>
  </si>
  <si>
    <t>トラッキング作成</t>
    <rPh sb="6" eb="8">
      <t>サクセイ</t>
    </rPh>
    <phoneticPr fontId="4"/>
  </si>
  <si>
    <t>シミュレーション作成</t>
    <rPh sb="8" eb="10">
      <t>サクセイ</t>
    </rPh>
    <phoneticPr fontId="4"/>
  </si>
  <si>
    <t>画像処理作業</t>
    <rPh sb="0" eb="6">
      <t>ガゾウショリサギョウ</t>
    </rPh>
    <phoneticPr fontId="4"/>
  </si>
  <si>
    <t>コンポジット作業</t>
    <rPh sb="6" eb="8">
      <t>サギョウ</t>
    </rPh>
    <phoneticPr fontId="4"/>
  </si>
  <si>
    <t>基本レンダリング費</t>
    <rPh sb="0" eb="2">
      <t>キホン</t>
    </rPh>
    <rPh sb="8" eb="9">
      <t>ヒ</t>
    </rPh>
    <phoneticPr fontId="4"/>
  </si>
  <si>
    <t>追加レンダリング費</t>
    <rPh sb="0" eb="2">
      <t>ツイカ</t>
    </rPh>
    <rPh sb="8" eb="9">
      <t>ヒ</t>
    </rPh>
    <phoneticPr fontId="4"/>
  </si>
  <si>
    <t>データライブラリ使用</t>
    <rPh sb="8" eb="10">
      <t>シヨウ</t>
    </rPh>
    <phoneticPr fontId="4"/>
  </si>
  <si>
    <t>モーションキャプチャー</t>
    <phoneticPr fontId="4"/>
  </si>
  <si>
    <t>3Dスキャニング</t>
    <phoneticPr fontId="4"/>
  </si>
  <si>
    <t>プルダウン-以下より選択-</t>
    <phoneticPr fontId="4"/>
  </si>
  <si>
    <t>間接補助率</t>
    <rPh sb="0" eb="2">
      <t>カンセツ</t>
    </rPh>
    <rPh sb="2" eb="5">
      <t>ホジョリツ</t>
    </rPh>
    <phoneticPr fontId="4"/>
  </si>
  <si>
    <t>(1)先進的設備等の利用・導入に係る費用</t>
    <rPh sb="3" eb="6">
      <t>センシンテキ</t>
    </rPh>
    <rPh sb="6" eb="8">
      <t>セツビ</t>
    </rPh>
    <rPh sb="8" eb="9">
      <t>トウ</t>
    </rPh>
    <rPh sb="10" eb="12">
      <t>リヨウ</t>
    </rPh>
    <rPh sb="13" eb="15">
      <t>ドウニュウ</t>
    </rPh>
    <rPh sb="16" eb="17">
      <t>カカ</t>
    </rPh>
    <rPh sb="18" eb="20">
      <t>ヒヨウ</t>
    </rPh>
    <phoneticPr fontId="8"/>
  </si>
  <si>
    <t>(1)先進的設備等の利用・導入に係る費用　中計</t>
    <rPh sb="3" eb="6">
      <t>センシンテキ</t>
    </rPh>
    <rPh sb="6" eb="8">
      <t>セツビ</t>
    </rPh>
    <rPh sb="8" eb="9">
      <t>トウ</t>
    </rPh>
    <rPh sb="10" eb="12">
      <t>リヨウ</t>
    </rPh>
    <rPh sb="13" eb="15">
      <t>ドウニュウ</t>
    </rPh>
    <rPh sb="16" eb="17">
      <t>カカ</t>
    </rPh>
    <rPh sb="18" eb="20">
      <t>ヒヨウ</t>
    </rPh>
    <rPh sb="21" eb="23">
      <t>チュウケイ</t>
    </rPh>
    <phoneticPr fontId="8"/>
  </si>
  <si>
    <t>(2)先進的設備等を活用したコンテンツの制作に係る費用　中計</t>
    <rPh sb="3" eb="6">
      <t>センシンテキ</t>
    </rPh>
    <rPh sb="6" eb="8">
      <t>セツビ</t>
    </rPh>
    <rPh sb="8" eb="9">
      <t>トウ</t>
    </rPh>
    <rPh sb="10" eb="12">
      <t>カツヨウ</t>
    </rPh>
    <rPh sb="20" eb="22">
      <t>セイサク</t>
    </rPh>
    <rPh sb="23" eb="24">
      <t>カカ</t>
    </rPh>
    <rPh sb="25" eb="27">
      <t>ヒヨウ</t>
    </rPh>
    <rPh sb="28" eb="30">
      <t>チュウケイ</t>
    </rPh>
    <phoneticPr fontId="8"/>
  </si>
  <si>
    <t>(3)その他費用</t>
    <rPh sb="6" eb="8">
      <t>ヒヨウ</t>
    </rPh>
    <phoneticPr fontId="8"/>
  </si>
  <si>
    <t>(3)その他費用　中計</t>
    <rPh sb="5" eb="6">
      <t>タ</t>
    </rPh>
    <rPh sb="6" eb="8">
      <t>ヒヨウ</t>
    </rPh>
    <rPh sb="9" eb="11">
      <t>チュウケイ</t>
    </rPh>
    <phoneticPr fontId="8"/>
  </si>
  <si>
    <t>間接補助事業の実施に直接必要と認められるものであって、他項に掲げられた項目に該当しないもの</t>
    <rPh sb="15" eb="16">
      <t>ミト</t>
    </rPh>
    <phoneticPr fontId="4"/>
  </si>
  <si>
    <t>撮影費</t>
    <rPh sb="0" eb="2">
      <t>サツエイ</t>
    </rPh>
    <rPh sb="2" eb="3">
      <t>ヒ</t>
    </rPh>
    <phoneticPr fontId="4"/>
  </si>
  <si>
    <t>VFX等演出における企画構成費</t>
    <rPh sb="3" eb="4">
      <t>トウ</t>
    </rPh>
    <rPh sb="4" eb="6">
      <t>エンシュツ</t>
    </rPh>
    <rPh sb="10" eb="12">
      <t>キカク</t>
    </rPh>
    <rPh sb="12" eb="14">
      <t>コウセイ</t>
    </rPh>
    <rPh sb="14" eb="15">
      <t>ヒ</t>
    </rPh>
    <phoneticPr fontId="4"/>
  </si>
  <si>
    <t>ウ：撮影費　小計</t>
    <rPh sb="2" eb="4">
      <t>サツエイ</t>
    </rPh>
    <rPh sb="4" eb="5">
      <t>ヒ</t>
    </rPh>
    <rPh sb="6" eb="8">
      <t>ショウケイ</t>
    </rPh>
    <phoneticPr fontId="5"/>
  </si>
  <si>
    <t>エ：編集費　小計</t>
    <rPh sb="2" eb="4">
      <t>ヘンシュウ</t>
    </rPh>
    <rPh sb="4" eb="5">
      <t>ヒ</t>
    </rPh>
    <rPh sb="6" eb="8">
      <t>ショウケイ</t>
    </rPh>
    <phoneticPr fontId="5"/>
  </si>
  <si>
    <t>オ：旅費　小計</t>
    <rPh sb="2" eb="4">
      <t>リョヒ</t>
    </rPh>
    <rPh sb="3" eb="4">
      <t>ヒ</t>
    </rPh>
    <rPh sb="5" eb="7">
      <t>ショウケイ</t>
    </rPh>
    <phoneticPr fontId="5"/>
  </si>
  <si>
    <t>カ：その他　小計</t>
    <rPh sb="4" eb="5">
      <t>タ</t>
    </rPh>
    <rPh sb="6" eb="8">
      <t>ショウケイ</t>
    </rPh>
    <phoneticPr fontId="5"/>
  </si>
  <si>
    <t>分　　秒</t>
    <rPh sb="0" eb="1">
      <t>フン</t>
    </rPh>
    <rPh sb="3" eb="4">
      <t>ビョウ</t>
    </rPh>
    <phoneticPr fontId="4"/>
  </si>
  <si>
    <t>＊現状での想定で結構です</t>
    <rPh sb="1" eb="3">
      <t>ゲンジョウ</t>
    </rPh>
    <rPh sb="5" eb="7">
      <t>ソウテイ</t>
    </rPh>
    <rPh sb="8" eb="10">
      <t>ケッコウ</t>
    </rPh>
    <phoneticPr fontId="4"/>
  </si>
  <si>
    <t>編集・データ作成関連費</t>
    <rPh sb="0" eb="2">
      <t>ヘンシュウ</t>
    </rPh>
    <rPh sb="6" eb="11">
      <t>サクセイカンレンヒ</t>
    </rPh>
    <phoneticPr fontId="4"/>
  </si>
  <si>
    <t>　その内訳（出資元）を内容欄に記載すること。</t>
    <phoneticPr fontId="4"/>
  </si>
  <si>
    <t>3DCG等オブジェクト制作費/
VFX等演出企画構成費
（主にプリプロ）</t>
    <rPh sb="4" eb="5">
      <t>トウ</t>
    </rPh>
    <rPh sb="11" eb="14">
      <t>セイサクヒ</t>
    </rPh>
    <rPh sb="19" eb="20">
      <t>トウ</t>
    </rPh>
    <rPh sb="20" eb="22">
      <t>エンシュツ</t>
    </rPh>
    <rPh sb="22" eb="27">
      <t>キカクコウセイヒ</t>
    </rPh>
    <rPh sb="29" eb="30">
      <t>シュ</t>
    </rPh>
    <phoneticPr fontId="4"/>
  </si>
  <si>
    <t>3DCG等オブジェクト合成費/データ編集関連費
（主にポスプロ　VFX編集）</t>
    <rPh sb="11" eb="13">
      <t>ゴウセイ</t>
    </rPh>
    <rPh sb="13" eb="14">
      <t>ヒ</t>
    </rPh>
    <rPh sb="18" eb="20">
      <t>ヘンシュウ</t>
    </rPh>
    <rPh sb="20" eb="22">
      <t>カンレン</t>
    </rPh>
    <rPh sb="22" eb="23">
      <t>ヒ</t>
    </rPh>
    <rPh sb="25" eb="26">
      <t>シュ</t>
    </rPh>
    <rPh sb="35" eb="37">
      <t>ヘンシュウ</t>
    </rPh>
    <phoneticPr fontId="5"/>
  </si>
  <si>
    <t>バーチャルプロダクションスタジオ撮影費等</t>
    <rPh sb="19" eb="20">
      <t>トウ</t>
    </rPh>
    <phoneticPr fontId="4"/>
  </si>
  <si>
    <t>購入・構築費用</t>
    <rPh sb="0" eb="2">
      <t>コウニュウ</t>
    </rPh>
    <rPh sb="3" eb="5">
      <t>コウチク</t>
    </rPh>
    <rPh sb="5" eb="7">
      <t>ヒヨウ</t>
    </rPh>
    <phoneticPr fontId="8"/>
  </si>
  <si>
    <t>購入・構築費用</t>
    <rPh sb="0" eb="2">
      <t>コウニュウ</t>
    </rPh>
    <rPh sb="3" eb="6">
      <t>コウチクヒ</t>
    </rPh>
    <rPh sb="6" eb="7">
      <t>ヨウ</t>
    </rPh>
    <phoneticPr fontId="8"/>
  </si>
  <si>
    <t>リース・レンタル費用</t>
    <rPh sb="8" eb="9">
      <t>ヒ</t>
    </rPh>
    <rPh sb="9" eb="10">
      <t>ヨウ</t>
    </rPh>
    <phoneticPr fontId="8"/>
  </si>
  <si>
    <t>ア：リース・レンタル費用　小計</t>
    <rPh sb="10" eb="12">
      <t>ヒヨウ</t>
    </rPh>
    <rPh sb="13" eb="14">
      <t>ショウ</t>
    </rPh>
    <rPh sb="14" eb="15">
      <t>ケイ</t>
    </rPh>
    <phoneticPr fontId="5"/>
  </si>
  <si>
    <t>イ：購入・構築費用　小計</t>
    <rPh sb="2" eb="4">
      <t>コウニュウ</t>
    </rPh>
    <rPh sb="5" eb="7">
      <t>コウチク</t>
    </rPh>
    <rPh sb="7" eb="9">
      <t>ヒヨウ</t>
    </rPh>
    <rPh sb="10" eb="12">
      <t>ショウケイ</t>
    </rPh>
    <phoneticPr fontId="5"/>
  </si>
  <si>
    <t>機材・システムの購入構築費</t>
    <rPh sb="0" eb="2">
      <t>キザイ</t>
    </rPh>
    <rPh sb="8" eb="10">
      <t>コウニュウ</t>
    </rPh>
    <rPh sb="10" eb="13">
      <t>コウチクヒ</t>
    </rPh>
    <phoneticPr fontId="4"/>
  </si>
  <si>
    <t>旅費（外注先のみ）</t>
    <rPh sb="3" eb="6">
      <t>ガイチュウサキ</t>
    </rPh>
    <phoneticPr fontId="5"/>
  </si>
  <si>
    <t>その他、先進的設備等を活用したコンテンツ制作費用として必要と認められるもの</t>
    <rPh sb="2" eb="3">
      <t>タ</t>
    </rPh>
    <phoneticPr fontId="5"/>
  </si>
  <si>
    <r>
      <t xml:space="preserve">(2)先進的設備等を活用したコンテンツの制作に係る費用
</t>
    </r>
    <r>
      <rPr>
        <sz val="12"/>
        <color rgb="FFFF0000"/>
        <rFont val="Meiryo UI"/>
        <family val="3"/>
        <charset val="128"/>
      </rPr>
      <t>※先進的設備等を活用した部分のみが対象</t>
    </r>
    <rPh sb="3" eb="6">
      <t>センシンテキ</t>
    </rPh>
    <rPh sb="6" eb="8">
      <t>セツビ</t>
    </rPh>
    <rPh sb="8" eb="9">
      <t>トウ</t>
    </rPh>
    <rPh sb="10" eb="12">
      <t>カツヨウ</t>
    </rPh>
    <rPh sb="20" eb="22">
      <t>セイサク</t>
    </rPh>
    <rPh sb="23" eb="24">
      <t>カカ</t>
    </rPh>
    <rPh sb="25" eb="27">
      <t>ヒヨウ</t>
    </rPh>
    <rPh sb="32" eb="35">
      <t>セツビトウ</t>
    </rPh>
    <rPh sb="36" eb="38">
      <t>カツヨウ</t>
    </rPh>
    <rPh sb="40" eb="42">
      <t>ブブン</t>
    </rPh>
    <phoneticPr fontId="8"/>
  </si>
  <si>
    <t>ｺﾝﾃ・Vｺﾝﾃ 作成</t>
    <phoneticPr fontId="4"/>
  </si>
  <si>
    <t>ウ：VFX等演出における企画構成費　小計</t>
    <rPh sb="5" eb="6">
      <t>トウ</t>
    </rPh>
    <rPh sb="6" eb="8">
      <t>エンシュツ</t>
    </rPh>
    <rPh sb="12" eb="14">
      <t>キカク</t>
    </rPh>
    <rPh sb="14" eb="16">
      <t>コウセイ</t>
    </rPh>
    <rPh sb="16" eb="17">
      <t>ヒ</t>
    </rPh>
    <rPh sb="18" eb="20">
      <t>ショウケイ</t>
    </rPh>
    <phoneticPr fontId="5"/>
  </si>
  <si>
    <t>エ：撮影費　小計</t>
    <rPh sb="2" eb="4">
      <t>サツエイ</t>
    </rPh>
    <rPh sb="4" eb="5">
      <t>ヒ</t>
    </rPh>
    <rPh sb="6" eb="8">
      <t>ショウケイ</t>
    </rPh>
    <phoneticPr fontId="5"/>
  </si>
  <si>
    <t>※補助期間内に発生する支出、収入のみを記載すること</t>
    <phoneticPr fontId="4"/>
  </si>
  <si>
    <t>※補助期間内に発生する支出のみを記載すること</t>
    <phoneticPr fontId="5"/>
  </si>
  <si>
    <r>
      <t xml:space="preserve">(2)先進的設備等を活用したコンテンツの制作に係る費用
</t>
    </r>
    <r>
      <rPr>
        <sz val="12"/>
        <color rgb="FFFF0000"/>
        <rFont val="Meiryo UI"/>
        <family val="3"/>
        <charset val="128"/>
      </rPr>
      <t>※4Kを活用した部分のみが対象</t>
    </r>
    <rPh sb="3" eb="6">
      <t>センシンテキ</t>
    </rPh>
    <rPh sb="6" eb="8">
      <t>セツビ</t>
    </rPh>
    <rPh sb="8" eb="9">
      <t>トウ</t>
    </rPh>
    <rPh sb="10" eb="12">
      <t>カツヨウ</t>
    </rPh>
    <rPh sb="20" eb="22">
      <t>セイサク</t>
    </rPh>
    <rPh sb="23" eb="24">
      <t>カカ</t>
    </rPh>
    <rPh sb="25" eb="27">
      <t>ヒヨウ</t>
    </rPh>
    <rPh sb="36" eb="38">
      <t>ブブン</t>
    </rPh>
    <rPh sb="41" eb="43">
      <t>タイショウ</t>
    </rPh>
    <phoneticPr fontId="8"/>
  </si>
  <si>
    <t>3DCGアニメーション設計</t>
    <rPh sb="11" eb="13">
      <t>セッケイ</t>
    </rPh>
    <phoneticPr fontId="4"/>
  </si>
  <si>
    <t>（その他の尺の場合は右記のこと）</t>
    <rPh sb="3" eb="4">
      <t>タ</t>
    </rPh>
    <rPh sb="5" eb="6">
      <t>シャク</t>
    </rPh>
    <rPh sb="7" eb="9">
      <t>バアイ</t>
    </rPh>
    <rPh sb="10" eb="12">
      <t>ウキ</t>
    </rPh>
    <phoneticPr fontId="4"/>
  </si>
  <si>
    <t>　詳細は、公募要領「経理処理について」に従うこと。</t>
    <rPh sb="1" eb="3">
      <t>ショウサイ</t>
    </rPh>
    <rPh sb="5" eb="9">
      <t>コウボヨウリョウ</t>
    </rPh>
    <rPh sb="10" eb="14">
      <t>ケイリショリ</t>
    </rPh>
    <rPh sb="20" eb="21">
      <t>シタガ</t>
    </rPh>
    <phoneticPr fontId="4"/>
  </si>
  <si>
    <t>※「（４）一般管理費」は、直接経費の合計額に一定率を乗じて算出。一定率は、以下①～③のいずれか最も低い率とし、その内容を備考欄に記載すること。</t>
    <rPh sb="5" eb="10">
      <t>イッパンカンリヒ</t>
    </rPh>
    <rPh sb="13" eb="17">
      <t>チョクセツケイヒ</t>
    </rPh>
    <rPh sb="18" eb="21">
      <t>ゴウケイガク</t>
    </rPh>
    <rPh sb="22" eb="25">
      <t>イッテイリツ</t>
    </rPh>
    <rPh sb="26" eb="27">
      <t>ジョウ</t>
    </rPh>
    <rPh sb="29" eb="31">
      <t>サンシュツ</t>
    </rPh>
    <rPh sb="32" eb="35">
      <t>イッテイリツ</t>
    </rPh>
    <rPh sb="37" eb="39">
      <t>イカ</t>
    </rPh>
    <rPh sb="47" eb="48">
      <t>モット</t>
    </rPh>
    <rPh sb="49" eb="50">
      <t>ヒク</t>
    </rPh>
    <rPh sb="51" eb="52">
      <t>リツ</t>
    </rPh>
    <rPh sb="57" eb="59">
      <t>ナイヨウ</t>
    </rPh>
    <rPh sb="60" eb="63">
      <t>ビコウラン</t>
    </rPh>
    <rPh sb="64" eb="66">
      <t>キサイ</t>
    </rPh>
    <phoneticPr fontId="4"/>
  </si>
  <si>
    <t>総話数</t>
    <rPh sb="0" eb="1">
      <t>ソウ</t>
    </rPh>
    <rPh sb="1" eb="3">
      <t>ワスウ</t>
    </rPh>
    <phoneticPr fontId="4"/>
  </si>
  <si>
    <t>補助対象経費を使用する話数</t>
    <rPh sb="0" eb="6">
      <t>ホジョタイショウケイヒ</t>
    </rPh>
    <rPh sb="7" eb="9">
      <t>シヨウ</t>
    </rPh>
    <rPh sb="11" eb="13">
      <t>ワスウ</t>
    </rPh>
    <phoneticPr fontId="4"/>
  </si>
  <si>
    <t>　　話～　　話</t>
    <rPh sb="2" eb="3">
      <t>ワ</t>
    </rPh>
    <rPh sb="6" eb="7">
      <t>ワ</t>
    </rPh>
    <phoneticPr fontId="4"/>
  </si>
  <si>
    <r>
      <t>収支計画書</t>
    </r>
    <r>
      <rPr>
        <sz val="9"/>
        <color rgb="FFFF0000"/>
        <rFont val="Meiryo UI"/>
        <family val="3"/>
        <charset val="128"/>
      </rPr>
      <t>（間接補助対象費用における）</t>
    </r>
    <rPh sb="0" eb="5">
      <t>シュウシケイカクショ</t>
    </rPh>
    <rPh sb="6" eb="8">
      <t>カンセツ</t>
    </rPh>
    <rPh sb="8" eb="10">
      <t>ホジョ</t>
    </rPh>
    <rPh sb="10" eb="12">
      <t>タイショウ</t>
    </rPh>
    <rPh sb="12" eb="14">
      <t>ヒヨウ</t>
    </rPh>
    <phoneticPr fontId="4"/>
  </si>
  <si>
    <r>
      <t>間接補助金交付申請予定額：</t>
    </r>
    <r>
      <rPr>
        <sz val="9"/>
        <color rgb="FFFF0000"/>
        <rFont val="Meiryo UI"/>
        <family val="3"/>
        <charset val="128"/>
      </rPr>
      <t>Ｃ</t>
    </r>
    <rPh sb="9" eb="11">
      <t>ヨテイ</t>
    </rPh>
    <phoneticPr fontId="4"/>
  </si>
  <si>
    <t>撮影スタジオレンタル料</t>
    <rPh sb="0" eb="2">
      <t>サツエイ</t>
    </rPh>
    <rPh sb="10" eb="11">
      <t>リョウ</t>
    </rPh>
    <phoneticPr fontId="4"/>
  </si>
  <si>
    <t>編集スタジオレンタル料</t>
    <rPh sb="0" eb="2">
      <t>ヘンシュウ</t>
    </rPh>
    <rPh sb="10" eb="11">
      <t>リョウ</t>
    </rPh>
    <phoneticPr fontId="4"/>
  </si>
  <si>
    <t>その他（運搬費等）</t>
    <rPh sb="2" eb="3">
      <t>タ</t>
    </rPh>
    <rPh sb="4" eb="8">
      <t>ウンパンヒトウ</t>
    </rPh>
    <phoneticPr fontId="4"/>
  </si>
  <si>
    <t>スタッフ人件費等</t>
    <rPh sb="4" eb="7">
      <t>ジンケンヒ</t>
    </rPh>
    <rPh sb="7" eb="8">
      <t>トウ</t>
    </rPh>
    <phoneticPr fontId="4"/>
  </si>
  <si>
    <t>その他（運搬費等）</t>
    <rPh sb="2" eb="3">
      <t>タ</t>
    </rPh>
    <rPh sb="4" eb="6">
      <t>ウンパン</t>
    </rPh>
    <rPh sb="6" eb="7">
      <t>ヒ</t>
    </rPh>
    <rPh sb="7" eb="8">
      <t>トウ</t>
    </rPh>
    <phoneticPr fontId="4"/>
  </si>
  <si>
    <t>キャラクター等使用料等</t>
    <rPh sb="6" eb="7">
      <t>トウ</t>
    </rPh>
    <rPh sb="7" eb="9">
      <t>シヨウ</t>
    </rPh>
    <rPh sb="9" eb="10">
      <t>リョウ</t>
    </rPh>
    <rPh sb="10" eb="11">
      <t>トウ</t>
    </rPh>
    <phoneticPr fontId="5"/>
  </si>
  <si>
    <t>(1)先進的設備等の利用・導入に係る費用</t>
    <rPh sb="18" eb="20">
      <t>ヒヨウ</t>
    </rPh>
    <phoneticPr fontId="4"/>
  </si>
  <si>
    <t>オ：編集・データ作成関連費　小計</t>
    <rPh sb="2" eb="4">
      <t>ヘンシュウ</t>
    </rPh>
    <rPh sb="8" eb="10">
      <t>サクセイ</t>
    </rPh>
    <rPh sb="10" eb="12">
      <t>カンレン</t>
    </rPh>
    <rPh sb="12" eb="13">
      <t>ヒ</t>
    </rPh>
    <rPh sb="14" eb="16">
      <t>ショウケイ</t>
    </rPh>
    <phoneticPr fontId="5"/>
  </si>
  <si>
    <t>カ：旅費　小計</t>
    <rPh sb="2" eb="4">
      <t>リョヒ</t>
    </rPh>
    <rPh sb="5" eb="7">
      <t>ショウケイ</t>
    </rPh>
    <phoneticPr fontId="5"/>
  </si>
  <si>
    <t>キ：その他費用　小計</t>
    <rPh sb="4" eb="5">
      <t>タ</t>
    </rPh>
    <rPh sb="5" eb="7">
      <t>ヒヨウ</t>
    </rPh>
    <rPh sb="8" eb="10">
      <t>ショウケイ</t>
    </rPh>
    <phoneticPr fontId="5"/>
  </si>
  <si>
    <r>
      <t>小計：</t>
    </r>
    <r>
      <rPr>
        <sz val="9"/>
        <color rgb="FF000000"/>
        <rFont val="Meiryo UI"/>
        <family val="3"/>
        <charset val="128"/>
      </rPr>
      <t>（1）+（2）+（3）+（4）
（「間接補助対象経費額」の小計：</t>
    </r>
    <r>
      <rPr>
        <sz val="9"/>
        <color rgb="FFFF0000"/>
        <rFont val="Meiryo UI"/>
        <family val="3"/>
        <charset val="128"/>
      </rPr>
      <t>A</t>
    </r>
    <r>
      <rPr>
        <sz val="9"/>
        <color rgb="FF000000"/>
        <rFont val="Meiryo UI"/>
        <family val="3"/>
        <charset val="128"/>
      </rPr>
      <t>）</t>
    </r>
    <rPh sb="0" eb="2">
      <t>ショウケイ</t>
    </rPh>
    <rPh sb="21" eb="30">
      <t>カンセツホジョタイショウケイヒガク</t>
    </rPh>
    <rPh sb="32" eb="34">
      <t>ショウケイ</t>
    </rPh>
    <phoneticPr fontId="4"/>
  </si>
  <si>
    <t>応募様式第４号ー1　収支計画書</t>
    <rPh sb="0" eb="2">
      <t>オウボ</t>
    </rPh>
    <rPh sb="2" eb="4">
      <t>ヨウシキ</t>
    </rPh>
    <rPh sb="4" eb="5">
      <t>ダイ</t>
    </rPh>
    <rPh sb="6" eb="7">
      <t>ゴウ</t>
    </rPh>
    <rPh sb="10" eb="14">
      <t>シュウシケイカク</t>
    </rPh>
    <rPh sb="14" eb="15">
      <t>ショ</t>
    </rPh>
    <phoneticPr fontId="4"/>
  </si>
  <si>
    <t>種別</t>
    <rPh sb="0" eb="2">
      <t>シュベツ</t>
    </rPh>
    <phoneticPr fontId="4"/>
  </si>
  <si>
    <t>※「協賛金」は、出資による権利獲得を伴わない露出効果等広告的価値を目的とした収入を記入のこと。</t>
    <phoneticPr fontId="4"/>
  </si>
  <si>
    <t>応募様式第４号ー3（タイプB）間接補助対象経費内訳書</t>
    <rPh sb="0" eb="2">
      <t>オウボ</t>
    </rPh>
    <rPh sb="15" eb="23">
      <t>カンセツホジョタイショウケイヒ</t>
    </rPh>
    <rPh sb="23" eb="26">
      <t>ウチワケショ</t>
    </rPh>
    <phoneticPr fontId="8"/>
  </si>
  <si>
    <t>４Kスタジオ撮影費等</t>
    <rPh sb="9" eb="10">
      <t>トウ</t>
    </rPh>
    <phoneticPr fontId="4"/>
  </si>
  <si>
    <t>その他、先進的設備等を活用したコンテンツ製作費用として必要と認められるもの</t>
    <rPh sb="2" eb="3">
      <t>タ</t>
    </rPh>
    <rPh sb="4" eb="7">
      <t>センシンテキ</t>
    </rPh>
    <rPh sb="7" eb="10">
      <t>セツビトウ</t>
    </rPh>
    <rPh sb="11" eb="13">
      <t>カツヨウ</t>
    </rPh>
    <rPh sb="20" eb="24">
      <t>セイサクヒヨウ</t>
    </rPh>
    <rPh sb="27" eb="29">
      <t>ヒツヨウ</t>
    </rPh>
    <rPh sb="30" eb="31">
      <t>ミト</t>
    </rPh>
    <phoneticPr fontId="4"/>
  </si>
  <si>
    <t>区分</t>
    <phoneticPr fontId="4"/>
  </si>
  <si>
    <t>種別</t>
    <rPh sb="0" eb="2">
      <t>シュベツ</t>
    </rPh>
    <phoneticPr fontId="8"/>
  </si>
  <si>
    <t>※「単価等」の欄に、直接経費に適用する乗率を記載</t>
    <phoneticPr fontId="5"/>
  </si>
  <si>
    <t>直接経費（（１）～（３）の合計）</t>
    <phoneticPr fontId="5"/>
  </si>
  <si>
    <t>直接経費（（１）～（３））の合計額に一般管理費率（10％を上限）を乗じた額</t>
    <rPh sb="16" eb="17">
      <t>ガク</t>
    </rPh>
    <rPh sb="18" eb="24">
      <t>イッパンカンリヒリツ</t>
    </rPh>
    <rPh sb="29" eb="31">
      <t>ジョウゲン</t>
    </rPh>
    <phoneticPr fontId="5"/>
  </si>
  <si>
    <t>％</t>
    <phoneticPr fontId="5"/>
  </si>
  <si>
    <t>（間接補助対象経費）（（１）＋（２）＋（３）＋（４））総計</t>
    <rPh sb="27" eb="29">
      <t>ソウケイ</t>
    </rPh>
    <phoneticPr fontId="8"/>
  </si>
  <si>
    <t>バーチャルプロダクションスタジオ撮影施設費（４Kスタジオ含む）</t>
    <rPh sb="18" eb="21">
      <t>シセツヒ</t>
    </rPh>
    <rPh sb="28" eb="29">
      <t>フク</t>
    </rPh>
    <phoneticPr fontId="4"/>
  </si>
  <si>
    <t>ポストプロダクション（VFX）編集施設費（４K編集スタジオ含む）</t>
    <rPh sb="23" eb="25">
      <t>ヘンシュウ</t>
    </rPh>
    <rPh sb="29" eb="30">
      <t>フク</t>
    </rPh>
    <phoneticPr fontId="4"/>
  </si>
  <si>
    <t>機材・システムの購入・構築費</t>
    <phoneticPr fontId="5"/>
  </si>
  <si>
    <t>※間接補助事業の実施に際して、コンソーシアム形式におけるコンソーシアム参加者からの出資等を受けた場合には「自己資金（出資金）」の欄に計上するとともに、</t>
    <rPh sb="22" eb="24">
      <t>ケイシキ</t>
    </rPh>
    <rPh sb="35" eb="37">
      <t>サンカ</t>
    </rPh>
    <phoneticPr fontId="4"/>
  </si>
  <si>
    <t>照明費</t>
    <rPh sb="0" eb="2">
      <t>ショウメイ</t>
    </rPh>
    <rPh sb="2" eb="3">
      <t>ヒ</t>
    </rPh>
    <phoneticPr fontId="5"/>
  </si>
  <si>
    <t>音響費</t>
    <rPh sb="0" eb="2">
      <t>オンキョウ</t>
    </rPh>
    <rPh sb="2" eb="3">
      <t>ヒ</t>
    </rPh>
    <phoneticPr fontId="5"/>
  </si>
  <si>
    <t>編集スタジオレンタル料（VFX）</t>
    <rPh sb="0" eb="2">
      <t>ヘンシュウ</t>
    </rPh>
    <rPh sb="10" eb="11">
      <t>リョウ</t>
    </rPh>
    <phoneticPr fontId="4"/>
  </si>
  <si>
    <t>編集スタジオレンタル料（４K）</t>
    <rPh sb="0" eb="2">
      <t>ヘンシュウ</t>
    </rPh>
    <rPh sb="10" eb="11">
      <t>リョウ</t>
    </rPh>
    <phoneticPr fontId="4"/>
  </si>
  <si>
    <t>機材費（VFX編集用）</t>
    <rPh sb="0" eb="3">
      <t>キザイヒ</t>
    </rPh>
    <rPh sb="7" eb="9">
      <t>ヘンシュウ</t>
    </rPh>
    <rPh sb="9" eb="10">
      <t>ヨウ</t>
    </rPh>
    <phoneticPr fontId="4"/>
  </si>
  <si>
    <t>機材費（４K編集用）</t>
    <rPh sb="0" eb="3">
      <t>キザイヒ</t>
    </rPh>
    <rPh sb="6" eb="9">
      <t>ヘンシュウヨウ</t>
    </rPh>
    <phoneticPr fontId="4"/>
  </si>
  <si>
    <t>間接補助金
交付申請予定額（円）</t>
    <rPh sb="0" eb="2">
      <t>ショウケイ</t>
    </rPh>
    <phoneticPr fontId="4"/>
  </si>
  <si>
    <r>
      <t>合計（総収入額）（（総事業費）：</t>
    </r>
    <r>
      <rPr>
        <b/>
        <sz val="9"/>
        <color rgb="FFFF0000"/>
        <rFont val="Meiryo UI"/>
        <family val="3"/>
        <charset val="128"/>
      </rPr>
      <t>Ａ+Ｂと同額</t>
    </r>
    <r>
      <rPr>
        <b/>
        <sz val="9"/>
        <color rgb="FF000000"/>
        <rFont val="Meiryo UI"/>
        <family val="3"/>
        <charset val="128"/>
      </rPr>
      <t>）</t>
    </r>
    <rPh sb="0" eb="2">
      <t>ゴウケイ</t>
    </rPh>
    <rPh sb="3" eb="6">
      <t>ソウシュウニュウ</t>
    </rPh>
    <rPh sb="6" eb="7">
      <t>ガク</t>
    </rPh>
    <rPh sb="10" eb="14">
      <t>ソウジギョウヒ</t>
    </rPh>
    <rPh sb="20" eb="22">
      <t>ドウガク</t>
    </rPh>
    <phoneticPr fontId="4"/>
  </si>
  <si>
    <t>特殊撮影・音響費</t>
    <rPh sb="5" eb="7">
      <t>オンキョウ</t>
    </rPh>
    <phoneticPr fontId="5"/>
  </si>
  <si>
    <r>
      <t>※「間接補助金交付申請</t>
    </r>
    <r>
      <rPr>
        <sz val="9"/>
        <rFont val="Meiryo UI"/>
        <family val="3"/>
        <charset val="128"/>
      </rPr>
      <t>予定</t>
    </r>
    <r>
      <rPr>
        <sz val="9"/>
        <color theme="1"/>
        <rFont val="Meiryo UI"/>
        <family val="3"/>
        <charset val="128"/>
      </rPr>
      <t>額：</t>
    </r>
    <r>
      <rPr>
        <sz val="9"/>
        <color rgb="FFFF0000"/>
        <rFont val="Meiryo UI"/>
        <family val="3"/>
        <charset val="128"/>
      </rPr>
      <t>Ｃ</t>
    </r>
    <r>
      <rPr>
        <sz val="9"/>
        <color theme="1"/>
        <rFont val="Meiryo UI"/>
        <family val="3"/>
        <charset val="128"/>
      </rPr>
      <t>」は、タイプＡで最大3,000万円（制作経費のみは最大2,000万円）、タイプＢで最大2億円とする。</t>
    </r>
    <rPh sb="2" eb="7">
      <t>カンセツホジョキン</t>
    </rPh>
    <rPh sb="7" eb="9">
      <t>コウフ</t>
    </rPh>
    <rPh sb="9" eb="11">
      <t>シンセイ</t>
    </rPh>
    <rPh sb="11" eb="13">
      <t>ヨテイ</t>
    </rPh>
    <rPh sb="13" eb="14">
      <t>ガク</t>
    </rPh>
    <rPh sb="24" eb="26">
      <t>サイダイ</t>
    </rPh>
    <rPh sb="31" eb="33">
      <t>マンエン</t>
    </rPh>
    <rPh sb="34" eb="38">
      <t>セイサクケイヒ</t>
    </rPh>
    <rPh sb="41" eb="43">
      <t>サイダイ</t>
    </rPh>
    <rPh sb="48" eb="50">
      <t>マンエン</t>
    </rPh>
    <rPh sb="57" eb="59">
      <t>サイダイ</t>
    </rPh>
    <rPh sb="60" eb="62">
      <t>オクエン</t>
    </rPh>
    <phoneticPr fontId="4"/>
  </si>
  <si>
    <t>（間接補助金交付申請予定額の）「直接経費小計（H19）」＋「一般管理費（H20）」の合計を記載すること。　</t>
    <phoneticPr fontId="4"/>
  </si>
  <si>
    <t>先進的技術等を使用する想定時間（分、秒）</t>
    <rPh sb="0" eb="3">
      <t>センシンテキ</t>
    </rPh>
    <rPh sb="3" eb="5">
      <t>ギジュツ</t>
    </rPh>
    <rPh sb="5" eb="6">
      <t>トウ</t>
    </rPh>
    <rPh sb="7" eb="9">
      <t>シヨウ</t>
    </rPh>
    <rPh sb="11" eb="15">
      <t>ソウテイジカン</t>
    </rPh>
    <rPh sb="16" eb="17">
      <t>フン</t>
    </rPh>
    <rPh sb="18" eb="19">
      <t>ビョウ</t>
    </rPh>
    <phoneticPr fontId="4"/>
  </si>
  <si>
    <t>◆：必要に応じて（各者の実態に合わせて）、中項目、小項目を追加又は削除、変更してください。</t>
    <rPh sb="2" eb="4">
      <t>ヒツヨウ</t>
    </rPh>
    <rPh sb="5" eb="6">
      <t>オウ</t>
    </rPh>
    <rPh sb="25" eb="28">
      <t>ショウコウモク</t>
    </rPh>
    <rPh sb="29" eb="31">
      <t>ツイカ</t>
    </rPh>
    <rPh sb="31" eb="32">
      <t>マタ</t>
    </rPh>
    <rPh sb="33" eb="35">
      <t>サクジョ</t>
    </rPh>
    <rPh sb="36" eb="38">
      <t>ヘンコウ</t>
    </rPh>
    <phoneticPr fontId="8"/>
  </si>
  <si>
    <t>◆：直接経費とは、（１）～（３）の合計です。</t>
    <rPh sb="2" eb="6">
      <t>チョクセツケイヒ</t>
    </rPh>
    <phoneticPr fontId="8"/>
  </si>
  <si>
    <t>◆：「（４）一般管理費」については、「単価等」の欄に、直接経費に適用する乗率を記載してください。</t>
    <rPh sb="6" eb="8">
      <t>イッパン</t>
    </rPh>
    <rPh sb="8" eb="11">
      <t>カンリヒ</t>
    </rPh>
    <rPh sb="19" eb="22">
      <t>タンカトウ</t>
    </rPh>
    <rPh sb="24" eb="25">
      <t>ラン</t>
    </rPh>
    <rPh sb="27" eb="31">
      <t>チョクセツケイヒ</t>
    </rPh>
    <rPh sb="32" eb="34">
      <t>テキヨウ</t>
    </rPh>
    <rPh sb="36" eb="37">
      <t>ジョウ</t>
    </rPh>
    <rPh sb="37" eb="38">
      <t>リツ</t>
    </rPh>
    <rPh sb="39" eb="41">
      <t>キサイ</t>
    </rPh>
    <phoneticPr fontId="8"/>
  </si>
  <si>
    <t>◆：必要に応じて（各者の実態に合わせて）、中項目、小項目を追加又は削除、変更してください。</t>
    <rPh sb="2" eb="4">
      <t>ヒツヨウ</t>
    </rPh>
    <rPh sb="5" eb="6">
      <t>オウ</t>
    </rPh>
    <rPh sb="21" eb="22">
      <t>チュウ</t>
    </rPh>
    <rPh sb="22" eb="24">
      <t>コウモク</t>
    </rPh>
    <rPh sb="25" eb="28">
      <t>ショウコウモク</t>
    </rPh>
    <rPh sb="29" eb="31">
      <t>ツイカ</t>
    </rPh>
    <rPh sb="31" eb="32">
      <t>マタ</t>
    </rPh>
    <rPh sb="33" eb="35">
      <t>サクジョ</t>
    </rPh>
    <rPh sb="36" eb="38">
      <t>ヘンコウ</t>
    </rPh>
    <phoneticPr fontId="8"/>
  </si>
  <si>
    <t>◆：「（４）一般管理費」については、「単価等」の欄に、直接経費に適用する乗率を記載してください。</t>
    <rPh sb="6" eb="8">
      <t>イッパン</t>
    </rPh>
    <rPh sb="8" eb="11">
      <t>カンリヒ</t>
    </rPh>
    <rPh sb="19" eb="22">
      <t>タンカトウ</t>
    </rPh>
    <phoneticPr fontId="8"/>
  </si>
  <si>
    <t>※同じ色のセルには、同じ値が記入されることとなる。</t>
    <rPh sb="1" eb="2">
      <t>オナ</t>
    </rPh>
    <rPh sb="3" eb="4">
      <t>イロ</t>
    </rPh>
    <rPh sb="10" eb="11">
      <t>オナ</t>
    </rPh>
    <rPh sb="12" eb="13">
      <t>アタイ</t>
    </rPh>
    <rPh sb="14" eb="16">
      <t>キニュウ</t>
    </rPh>
    <phoneticPr fontId="4"/>
  </si>
  <si>
    <t>リース・レンタル費用（税抜）</t>
    <rPh sb="8" eb="10">
      <t>ヒヨウ</t>
    </rPh>
    <rPh sb="11" eb="13">
      <t>ゼイヌ</t>
    </rPh>
    <phoneticPr fontId="4"/>
  </si>
  <si>
    <t>購入・構築費用（税抜）</t>
    <rPh sb="5" eb="7">
      <t>ヒヨウ</t>
    </rPh>
    <rPh sb="8" eb="10">
      <t>ゼイヌ</t>
    </rPh>
    <phoneticPr fontId="4"/>
  </si>
  <si>
    <t>(2)先進的設備等を活用したコンテンツの制作に係る
費用（税抜）</t>
    <rPh sb="23" eb="24">
      <t>カカ</t>
    </rPh>
    <rPh sb="29" eb="31">
      <t>ゼイヌ</t>
    </rPh>
    <phoneticPr fontId="4"/>
  </si>
  <si>
    <t>(3)その他費用（税抜）</t>
    <rPh sb="6" eb="8">
      <t>ヒヨウ</t>
    </rPh>
    <rPh sb="9" eb="11">
      <t>ゼイヌ</t>
    </rPh>
    <phoneticPr fontId="4"/>
  </si>
  <si>
    <t>一般管理費</t>
    <rPh sb="0" eb="2">
      <t>イッパン</t>
    </rPh>
    <rPh sb="2" eb="5">
      <t>カンリヒ</t>
    </rPh>
    <phoneticPr fontId="4"/>
  </si>
  <si>
    <r>
      <t>※「対象外経費（消費税等）：</t>
    </r>
    <r>
      <rPr>
        <sz val="9"/>
        <color rgb="FFFF0000"/>
        <rFont val="Meiryo UI"/>
        <family val="3"/>
        <charset val="128"/>
      </rPr>
      <t>B</t>
    </r>
    <r>
      <rPr>
        <sz val="9"/>
        <color theme="1"/>
        <rFont val="Meiryo UI"/>
        <family val="3"/>
        <charset val="128"/>
      </rPr>
      <t>」における消費税は、「間接補助対象経費額」の「小計：（1）+（2）+（3）+（4）」の額（紫色のセルの額）に10％を掛けた額となる。</t>
    </r>
    <rPh sb="2" eb="7">
      <t>タイショウガイケイヒ</t>
    </rPh>
    <rPh sb="8" eb="12">
      <t>ショウヒゼイトウ</t>
    </rPh>
    <rPh sb="20" eb="23">
      <t>ショウヒゼイ</t>
    </rPh>
    <rPh sb="58" eb="59">
      <t>ガク</t>
    </rPh>
    <rPh sb="60" eb="61">
      <t>ムラサキ</t>
    </rPh>
    <rPh sb="61" eb="62">
      <t>イロ</t>
    </rPh>
    <rPh sb="66" eb="67">
      <t>ガク</t>
    </rPh>
    <phoneticPr fontId="4"/>
  </si>
  <si>
    <t>※支出の欄「小計：（1）+（2）+（3）+（4）」における、「間接補助金交付申請予定額（円）」（黄色のセルの額）は</t>
    <rPh sb="1" eb="3">
      <t>シシュツ</t>
    </rPh>
    <rPh sb="4" eb="5">
      <t>ラン</t>
    </rPh>
    <rPh sb="48" eb="50">
      <t>キイロ</t>
    </rPh>
    <rPh sb="54" eb="55">
      <t>ガク</t>
    </rPh>
    <phoneticPr fontId="4"/>
  </si>
  <si>
    <t>（ロケ、収録日数・編集日数等）</t>
    <rPh sb="4" eb="6">
      <t>シュウロク</t>
    </rPh>
    <rPh sb="6" eb="8">
      <t>ニッスウ</t>
    </rPh>
    <rPh sb="9" eb="11">
      <t>ヘンシュウ</t>
    </rPh>
    <rPh sb="11" eb="13">
      <t>ニッスウ</t>
    </rPh>
    <rPh sb="13" eb="14">
      <t>トウ</t>
    </rPh>
    <phoneticPr fontId="5"/>
  </si>
  <si>
    <t>◆：応募時における間接補助対象経費(税抜）の見積を記載してください。</t>
    <rPh sb="2" eb="4">
      <t>オウボ</t>
    </rPh>
    <rPh sb="4" eb="5">
      <t>ジ</t>
    </rPh>
    <rPh sb="9" eb="11">
      <t>カンセツ</t>
    </rPh>
    <rPh sb="11" eb="13">
      <t>ホジョ</t>
    </rPh>
    <rPh sb="13" eb="15">
      <t>タイショウ</t>
    </rPh>
    <rPh sb="15" eb="17">
      <t>ケイヒ</t>
    </rPh>
    <rPh sb="18" eb="20">
      <t>ゼイヌキ</t>
    </rPh>
    <rPh sb="22" eb="24">
      <t>ミツモリ</t>
    </rPh>
    <rPh sb="25" eb="27">
      <t>キサイ</t>
    </rPh>
    <phoneticPr fontId="8"/>
  </si>
  <si>
    <t>補助金タイプ</t>
    <rPh sb="0" eb="3">
      <t>ホジョキン</t>
    </rPh>
    <phoneticPr fontId="4"/>
  </si>
  <si>
    <t>補助金タイプ</t>
    <rPh sb="0" eb="3">
      <t>ホジョキン</t>
    </rPh>
    <phoneticPr fontId="8"/>
  </si>
  <si>
    <t>応募様式第４号ー2（タイプA）間接補助対象経費内訳書</t>
    <rPh sb="0" eb="2">
      <t>オウボ</t>
    </rPh>
    <rPh sb="15" eb="23">
      <t>カンセツホジョタイショウケイヒ</t>
    </rPh>
    <rPh sb="23" eb="26">
      <t>ウチワケショ</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</si>
</sst>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quot;分&quot;"/>
  </numFmts>
  <fonts count="3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sz val="6"/>
      <name val="Yu Gothic"/>
      <family val="2"/>
      <charset val="128"/>
      <scheme val="minor"/>
    </font>
    <font>
      <sz val="11"/>
      <color indexed="8"/>
      <name val="ＭＳ Ｐゴシック"/>
      <family val="3"/>
      <charset val="128"/>
    </font>
    <font>
      <sz val="11"/>
      <color theme="1"/>
      <name val="Yu Gothic"/>
      <family val="3"/>
      <charset val="128"/>
      <scheme val="minor"/>
    </font>
    <font>
      <sz val="6"/>
      <name val="ＭＳ Ｐゴシック"/>
      <family val="3"/>
      <charset val="128"/>
    </font>
    <font>
      <b/>
      <sz val="14"/>
      <color indexed="8"/>
      <name val="Meiryo UI"/>
      <family val="3"/>
      <charset val="128"/>
    </font>
    <font>
      <sz val="11"/>
      <color indexed="8"/>
      <name val="Meiryo UI"/>
      <family val="3"/>
      <charset val="128"/>
    </font>
    <font>
      <b/>
      <sz val="11"/>
      <color indexed="8"/>
      <name val="Meiryo UI"/>
      <family val="3"/>
      <charset val="128"/>
    </font>
    <font>
      <sz val="8"/>
      <color indexed="8"/>
      <name val="Meiryo UI"/>
      <family val="3"/>
      <charset val="128"/>
    </font>
    <font>
      <sz val="12"/>
      <name val="Meiryo UI"/>
      <family val="3"/>
      <charset val="128"/>
    </font>
    <font>
      <sz val="12"/>
      <color indexed="8"/>
      <name val="Meiryo UI"/>
      <family val="3"/>
      <charset val="128"/>
    </font>
    <font>
      <b/>
      <sz val="14"/>
      <color theme="1"/>
      <name val="Meiryo UI"/>
      <family val="3"/>
      <charset val="128"/>
    </font>
    <font>
      <b/>
      <sz val="12"/>
      <color indexed="8"/>
      <name val="Meiryo UI"/>
      <family val="3"/>
      <charset val="128"/>
    </font>
    <font>
      <sz val="12"/>
      <color theme="1"/>
      <name val="Meiryo UI"/>
      <family val="3"/>
      <charset val="128"/>
    </font>
    <font>
      <sz val="16"/>
      <name val="Meiryo UI"/>
      <family val="3"/>
      <charset val="128"/>
    </font>
    <font>
      <sz val="11"/>
      <name val="Meiryo UI"/>
      <family val="3"/>
      <charset val="128"/>
    </font>
    <font>
      <b/>
      <u/>
      <sz val="20"/>
      <color rgb="FFFF0000"/>
      <name val="Meiryo UI"/>
      <family val="3"/>
      <charset val="128"/>
    </font>
    <font>
      <sz val="12"/>
      <color rgb="FFFF0000"/>
      <name val="Meiryo UI"/>
      <family val="3"/>
      <charset val="128"/>
    </font>
    <font>
      <b/>
      <sz val="11"/>
      <color theme="1"/>
      <name val="Meiryo UI"/>
      <family val="3"/>
      <charset val="128"/>
    </font>
    <font>
      <sz val="9"/>
      <color theme="1"/>
      <name val="Meiryo UI"/>
      <family val="3"/>
      <charset val="128"/>
    </font>
    <font>
      <sz val="9"/>
      <color rgb="FF000000"/>
      <name val="Meiryo UI"/>
      <family val="3"/>
      <charset val="128"/>
    </font>
    <font>
      <b/>
      <sz val="9"/>
      <color rgb="FF000000"/>
      <name val="Meiryo UI"/>
      <family val="3"/>
      <charset val="128"/>
    </font>
    <font>
      <b/>
      <sz val="9"/>
      <color rgb="FFFF0000"/>
      <name val="Meiryo UI"/>
      <family val="3"/>
      <charset val="128"/>
    </font>
    <font>
      <sz val="9"/>
      <color rgb="FFFF0000"/>
      <name val="Meiryo UI"/>
      <family val="3"/>
      <charset val="128"/>
    </font>
    <font>
      <sz val="12"/>
      <color theme="1"/>
      <name val="Yu Gothic"/>
      <family val="2"/>
      <charset val="128"/>
      <scheme val="minor"/>
    </font>
    <font>
      <b/>
      <sz val="9"/>
      <color theme="1"/>
      <name val="Meiryo UI"/>
      <family val="3"/>
      <charset val="128"/>
    </font>
    <font>
      <sz val="8"/>
      <color theme="1"/>
      <name val="Meiryo UI"/>
      <family val="3"/>
      <charset val="128"/>
    </font>
    <font>
      <b/>
      <sz val="14"/>
      <color rgb="FFFF0000"/>
      <name val="Meiryo UI"/>
      <family val="3"/>
      <charset val="128"/>
    </font>
    <font>
      <b/>
      <u/>
      <sz val="12"/>
      <color rgb="FFFF0000"/>
      <name val="Meiryo UI"/>
      <family val="3"/>
      <charset val="128"/>
    </font>
    <font>
      <b/>
      <sz val="16"/>
      <color indexed="8"/>
      <name val="Meiryo UI"/>
      <family val="3"/>
      <charset val="128"/>
    </font>
    <font>
      <b/>
      <sz val="18"/>
      <color indexed="8"/>
      <name val="Meiryo UI"/>
      <family val="3"/>
      <charset val="128"/>
    </font>
    <font>
      <sz val="9"/>
      <name val="Meiryo UI"/>
      <family val="3"/>
      <charset val="128"/>
    </font>
    <font>
      <b/>
      <sz val="10"/>
      <name val="Meiryo UI"/>
      <family val="3"/>
      <charset val="128"/>
    </font>
  </fonts>
  <fills count="12">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6" tint="0.79998168889431442"/>
        <bgColor indexed="64"/>
      </patternFill>
    </fill>
    <fill>
      <patternFill patternType="solid">
        <fgColor theme="9" tint="0.59999389629810485"/>
        <bgColor indexed="64"/>
      </patternFill>
    </fill>
    <fill>
      <patternFill patternType="solid">
        <fgColor rgb="FFCCCCFF"/>
        <bgColor indexed="64"/>
      </patternFill>
    </fill>
  </fills>
  <borders count="84">
    <border>
      <left/>
      <right/>
      <top/>
      <bottom/>
      <diagonal/>
    </border>
    <border>
      <left/>
      <right/>
      <top/>
      <bottom style="double">
        <color indexed="64"/>
      </bottom>
      <diagonal/>
    </border>
    <border>
      <left/>
      <right style="medium">
        <color indexed="64"/>
      </right>
      <top/>
      <bottom/>
      <diagonal/>
    </border>
    <border>
      <left/>
      <right style="medium">
        <color indexed="64"/>
      </right>
      <top/>
      <bottom style="medium">
        <color indexed="64"/>
      </bottom>
      <diagonal/>
    </border>
    <border>
      <left/>
      <right/>
      <top/>
      <bottom style="medium">
        <color indexed="64"/>
      </bottom>
      <diagonal/>
    </border>
    <border>
      <left/>
      <right style="medium">
        <color rgb="FF000000"/>
      </right>
      <top/>
      <bottom style="double">
        <color indexed="64"/>
      </bottom>
      <diagonal/>
    </border>
    <border>
      <left/>
      <right style="medium">
        <color rgb="FF000000"/>
      </right>
      <top/>
      <bottom style="medium">
        <color indexed="64"/>
      </bottom>
      <diagonal/>
    </border>
    <border>
      <left style="medium">
        <color indexed="64"/>
      </left>
      <right/>
      <top/>
      <bottom style="double">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rgb="FF000000"/>
      </left>
      <right/>
      <top/>
      <bottom style="double">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rgb="FF000000"/>
      </right>
      <top/>
      <bottom/>
      <diagonal/>
    </border>
    <border>
      <left/>
      <right style="medium">
        <color indexed="64"/>
      </right>
      <top style="double">
        <color indexed="64"/>
      </top>
      <bottom style="medium">
        <color indexed="64"/>
      </bottom>
      <diagonal/>
    </border>
    <border>
      <left style="medium">
        <color indexed="64"/>
      </left>
      <right style="medium">
        <color rgb="FF000000"/>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style="medium">
        <color rgb="FF000000"/>
      </left>
      <right/>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top style="medium">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double">
        <color indexed="64"/>
      </top>
      <bottom style="medium">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thin">
        <color indexed="64"/>
      </top>
      <bottom/>
      <diagonal/>
    </border>
    <border>
      <left style="thin">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top style="medium">
        <color indexed="64"/>
      </top>
      <bottom style="double">
        <color indexed="64"/>
      </bottom>
      <diagonal/>
    </border>
    <border>
      <left/>
      <right/>
      <top style="double">
        <color indexed="64"/>
      </top>
      <bottom style="medium">
        <color indexed="64"/>
      </bottom>
      <diagonal/>
    </border>
    <border diagonalUp="1">
      <left style="medium">
        <color indexed="64"/>
      </left>
      <right style="medium">
        <color indexed="64"/>
      </right>
      <top style="medium">
        <color indexed="64"/>
      </top>
      <bottom style="double">
        <color indexed="64"/>
      </bottom>
      <diagonal style="thin">
        <color indexed="64"/>
      </diagonal>
    </border>
    <border diagonalUp="1">
      <left style="medium">
        <color indexed="64"/>
      </left>
      <right style="medium">
        <color indexed="64"/>
      </right>
      <top style="double">
        <color indexed="64"/>
      </top>
      <bottom style="medium">
        <color indexed="64"/>
      </bottom>
      <diagonal style="thin">
        <color indexed="64"/>
      </diagonal>
    </border>
    <border>
      <left/>
      <right style="medium">
        <color rgb="FF000000"/>
      </right>
      <top style="medium">
        <color indexed="64"/>
      </top>
      <bottom style="double">
        <color indexed="64"/>
      </bottom>
      <diagonal/>
    </border>
    <border>
      <left style="medium">
        <color rgb="FF000000"/>
      </left>
      <right/>
      <top style="double">
        <color indexed="64"/>
      </top>
      <bottom style="medium">
        <color indexed="64"/>
      </bottom>
      <diagonal/>
    </border>
    <border>
      <left/>
      <right style="medium">
        <color rgb="FF000000"/>
      </right>
      <top style="double">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diagonalUp="1">
      <left style="medium">
        <color indexed="64"/>
      </left>
      <right style="medium">
        <color indexed="64"/>
      </right>
      <top style="medium">
        <color indexed="64"/>
      </top>
      <bottom/>
      <diagonal style="hair">
        <color indexed="64"/>
      </diagonal>
    </border>
    <border diagonalUp="1">
      <left style="medium">
        <color indexed="64"/>
      </left>
      <right style="medium">
        <color indexed="64"/>
      </right>
      <top/>
      <bottom/>
      <diagonal style="hair">
        <color indexed="64"/>
      </diagonal>
    </border>
    <border diagonalUp="1">
      <left style="medium">
        <color indexed="64"/>
      </left>
      <right style="medium">
        <color indexed="64"/>
      </right>
      <top/>
      <bottom style="medium">
        <color indexed="64"/>
      </bottom>
      <diagonal style="hair">
        <color indexed="64"/>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s>
  <cellStyleXfs count="10">
    <xf numFmtId="0" fontId="0" fillId="0" borderId="0"/>
    <xf numFmtId="38" fontId="3" fillId="0" borderId="0" applyFont="0" applyFill="0" applyBorder="0" applyAlignment="0" applyProtection="0">
      <alignment vertical="center"/>
    </xf>
    <xf numFmtId="0" fontId="2" fillId="0" borderId="0">
      <alignment vertical="center"/>
    </xf>
    <xf numFmtId="38" fontId="6" fillId="0" borderId="0" applyFont="0" applyFill="0" applyBorder="0" applyAlignment="0" applyProtection="0">
      <alignment vertical="center"/>
    </xf>
    <xf numFmtId="0" fontId="7" fillId="0" borderId="0">
      <alignment vertical="center"/>
    </xf>
    <xf numFmtId="0" fontId="6" fillId="0" borderId="0">
      <alignment vertical="center"/>
    </xf>
    <xf numFmtId="0" fontId="6" fillId="0" borderId="0">
      <alignment vertical="center"/>
    </xf>
    <xf numFmtId="38" fontId="2" fillId="0" borderId="0" applyFont="0" applyFill="0" applyBorder="0" applyAlignment="0" applyProtection="0">
      <alignment vertical="center"/>
    </xf>
    <xf numFmtId="0" fontId="28" fillId="0" borderId="0">
      <alignment vertical="center"/>
    </xf>
    <xf numFmtId="0" fontId="1" fillId="0" borderId="0">
      <alignment vertical="center"/>
    </xf>
  </cellStyleXfs>
  <cellXfs count="379">
    <xf numFmtId="0" fontId="0" fillId="0" borderId="0" xfId="0"/>
    <xf numFmtId="0" fontId="9" fillId="0" borderId="0" xfId="5" applyFont="1">
      <alignment vertical="center"/>
    </xf>
    <xf numFmtId="0" fontId="10" fillId="0" borderId="0" xfId="5" applyFont="1">
      <alignment vertical="center"/>
    </xf>
    <xf numFmtId="0" fontId="11" fillId="0" borderId="0" xfId="5" applyFont="1">
      <alignment vertical="center"/>
    </xf>
    <xf numFmtId="0" fontId="12" fillId="0" borderId="0" xfId="5" applyFont="1">
      <alignment vertical="center"/>
    </xf>
    <xf numFmtId="38" fontId="14" fillId="0" borderId="48" xfId="5" applyNumberFormat="1" applyFont="1" applyBorder="1" applyAlignment="1">
      <alignment horizontal="right" vertical="center"/>
    </xf>
    <xf numFmtId="0" fontId="14" fillId="0" borderId="49" xfId="5" applyFont="1" applyBorder="1" applyAlignment="1">
      <alignment horizontal="center" vertical="center"/>
    </xf>
    <xf numFmtId="38" fontId="17" fillId="0" borderId="28" xfId="7" applyFont="1" applyBorder="1" applyAlignment="1">
      <alignment horizontal="right" vertical="center"/>
    </xf>
    <xf numFmtId="38" fontId="14" fillId="0" borderId="44" xfId="5" applyNumberFormat="1" applyFont="1" applyBorder="1" applyAlignment="1">
      <alignment horizontal="right" vertical="center"/>
    </xf>
    <xf numFmtId="0" fontId="14" fillId="0" borderId="43" xfId="5" applyFont="1" applyBorder="1" applyAlignment="1">
      <alignment horizontal="center" vertical="center"/>
    </xf>
    <xf numFmtId="38" fontId="14" fillId="3" borderId="27" xfId="5" applyNumberFormat="1" applyFont="1" applyFill="1" applyBorder="1" applyAlignment="1">
      <alignment horizontal="right" vertical="center"/>
    </xf>
    <xf numFmtId="38" fontId="14" fillId="0" borderId="27" xfId="5" applyNumberFormat="1" applyFont="1" applyBorder="1" applyAlignment="1">
      <alignment horizontal="right" vertical="center"/>
    </xf>
    <xf numFmtId="0" fontId="14" fillId="0" borderId="27" xfId="5" applyFont="1" applyBorder="1" applyAlignment="1">
      <alignment horizontal="center" vertical="center"/>
    </xf>
    <xf numFmtId="38" fontId="17" fillId="0" borderId="29" xfId="7" applyFont="1" applyBorder="1" applyAlignment="1">
      <alignment horizontal="right" vertical="center"/>
    </xf>
    <xf numFmtId="38" fontId="14" fillId="0" borderId="11" xfId="7" applyFont="1" applyBorder="1" applyAlignment="1">
      <alignment horizontal="right" vertical="center"/>
    </xf>
    <xf numFmtId="38" fontId="14" fillId="0" borderId="28" xfId="7" applyFont="1" applyBorder="1" applyAlignment="1">
      <alignment horizontal="right" vertical="center"/>
    </xf>
    <xf numFmtId="38" fontId="14" fillId="0" borderId="29" xfId="7" applyFont="1" applyBorder="1" applyAlignment="1">
      <alignment horizontal="right" vertical="center"/>
    </xf>
    <xf numFmtId="38" fontId="14" fillId="0" borderId="30" xfId="7" applyFont="1" applyFill="1" applyBorder="1" applyAlignment="1">
      <alignment horizontal="right" vertical="center"/>
    </xf>
    <xf numFmtId="0" fontId="16" fillId="0" borderId="48" xfId="5" applyFont="1" applyBorder="1" applyAlignment="1">
      <alignment horizontal="right" vertical="center"/>
    </xf>
    <xf numFmtId="0" fontId="16" fillId="0" borderId="27" xfId="5" applyFont="1" applyBorder="1" applyAlignment="1">
      <alignment horizontal="right" vertical="center"/>
    </xf>
    <xf numFmtId="0" fontId="14" fillId="0" borderId="4" xfId="5" applyFont="1" applyBorder="1" applyAlignment="1">
      <alignment horizontal="left" vertical="center"/>
    </xf>
    <xf numFmtId="0" fontId="9" fillId="3" borderId="53" xfId="6" applyFont="1" applyFill="1" applyBorder="1" applyAlignment="1">
      <alignment horizontal="center" vertical="center" wrapText="1"/>
    </xf>
    <xf numFmtId="0" fontId="10" fillId="3" borderId="0" xfId="5" applyFont="1" applyFill="1">
      <alignment vertical="center"/>
    </xf>
    <xf numFmtId="38" fontId="14" fillId="3" borderId="48" xfId="5" applyNumberFormat="1" applyFont="1" applyFill="1" applyBorder="1" applyAlignment="1">
      <alignment horizontal="right" vertical="center"/>
    </xf>
    <xf numFmtId="38" fontId="14" fillId="3" borderId="45" xfId="5" applyNumberFormat="1" applyFont="1" applyFill="1" applyBorder="1" applyAlignment="1">
      <alignment horizontal="right" vertical="center"/>
    </xf>
    <xf numFmtId="38" fontId="17" fillId="0" borderId="30" xfId="7" applyFont="1" applyBorder="1" applyAlignment="1">
      <alignment horizontal="right" vertical="center"/>
    </xf>
    <xf numFmtId="0" fontId="14" fillId="0" borderId="48" xfId="5" applyFont="1" applyBorder="1" applyAlignment="1">
      <alignment horizontal="center" vertical="center"/>
    </xf>
    <xf numFmtId="38" fontId="14" fillId="0" borderId="45" xfId="5" applyNumberFormat="1" applyFont="1" applyBorder="1" applyAlignment="1">
      <alignment horizontal="right" vertical="center"/>
    </xf>
    <xf numFmtId="38" fontId="17" fillId="0" borderId="9" xfId="7" applyFont="1" applyBorder="1" applyAlignment="1">
      <alignment horizontal="right" vertical="center"/>
    </xf>
    <xf numFmtId="0" fontId="14" fillId="3" borderId="27" xfId="5" applyFont="1" applyFill="1" applyBorder="1" applyAlignment="1">
      <alignment horizontal="center" vertical="center"/>
    </xf>
    <xf numFmtId="0" fontId="14" fillId="3" borderId="45" xfId="5" applyFont="1" applyFill="1" applyBorder="1" applyAlignment="1">
      <alignment horizontal="center" vertical="center"/>
    </xf>
    <xf numFmtId="0" fontId="14" fillId="0" borderId="45" xfId="5" applyFont="1" applyBorder="1" applyAlignment="1">
      <alignment horizontal="center" vertical="center"/>
    </xf>
    <xf numFmtId="38" fontId="14" fillId="0" borderId="19" xfId="7" applyFont="1" applyBorder="1" applyAlignment="1">
      <alignment horizontal="right" vertical="center"/>
    </xf>
    <xf numFmtId="38" fontId="14" fillId="0" borderId="3" xfId="7" applyFont="1" applyBorder="1" applyAlignment="1">
      <alignment horizontal="right" vertical="center"/>
    </xf>
    <xf numFmtId="38" fontId="14" fillId="0" borderId="51" xfId="5" applyNumberFormat="1" applyFont="1" applyBorder="1" applyAlignment="1">
      <alignment horizontal="right" vertical="center"/>
    </xf>
    <xf numFmtId="38" fontId="14" fillId="3" borderId="51" xfId="5" applyNumberFormat="1" applyFont="1" applyFill="1" applyBorder="1" applyAlignment="1">
      <alignment horizontal="right" vertical="center"/>
    </xf>
    <xf numFmtId="38" fontId="14" fillId="3" borderId="40" xfId="5" applyNumberFormat="1" applyFont="1" applyFill="1" applyBorder="1" applyAlignment="1">
      <alignment horizontal="right" vertical="center"/>
    </xf>
    <xf numFmtId="38" fontId="14" fillId="3" borderId="47" xfId="5" applyNumberFormat="1" applyFont="1" applyFill="1" applyBorder="1" applyAlignment="1">
      <alignment horizontal="right" vertical="center"/>
    </xf>
    <xf numFmtId="0" fontId="16" fillId="0" borderId="51" xfId="5" applyFont="1" applyBorder="1" applyAlignment="1">
      <alignment horizontal="right" vertical="center"/>
    </xf>
    <xf numFmtId="0" fontId="16" fillId="0" borderId="40" xfId="5" applyFont="1" applyBorder="1" applyAlignment="1">
      <alignment horizontal="right" vertical="center"/>
    </xf>
    <xf numFmtId="38" fontId="14" fillId="0" borderId="40" xfId="5" applyNumberFormat="1" applyFont="1" applyBorder="1" applyAlignment="1">
      <alignment horizontal="right" vertical="center"/>
    </xf>
    <xf numFmtId="38" fontId="14" fillId="0" borderId="47" xfId="5" applyNumberFormat="1" applyFont="1" applyBorder="1" applyAlignment="1">
      <alignment horizontal="right" vertical="center"/>
    </xf>
    <xf numFmtId="0" fontId="14" fillId="3" borderId="48" xfId="5" applyFont="1" applyFill="1" applyBorder="1" applyAlignment="1">
      <alignment horizontal="center" vertical="center"/>
    </xf>
    <xf numFmtId="0" fontId="18" fillId="3" borderId="0" xfId="5" applyFont="1" applyFill="1">
      <alignment vertical="center"/>
    </xf>
    <xf numFmtId="0" fontId="18" fillId="0" borderId="0" xfId="5" applyFont="1">
      <alignment vertical="center"/>
    </xf>
    <xf numFmtId="0" fontId="19" fillId="0" borderId="0" xfId="5" applyFont="1">
      <alignment vertical="center"/>
    </xf>
    <xf numFmtId="176" fontId="9" fillId="5" borderId="54" xfId="5" applyNumberFormat="1" applyFont="1" applyFill="1" applyBorder="1" applyAlignment="1">
      <alignment horizontal="center" vertical="center" wrapText="1"/>
    </xf>
    <xf numFmtId="176" fontId="10" fillId="0" borderId="0" xfId="5" applyNumberFormat="1" applyFont="1">
      <alignment vertical="center"/>
    </xf>
    <xf numFmtId="176" fontId="10" fillId="3" borderId="0" xfId="5" applyNumberFormat="1" applyFont="1" applyFill="1">
      <alignment vertical="center"/>
    </xf>
    <xf numFmtId="0" fontId="14" fillId="0" borderId="4" xfId="5" applyFont="1" applyBorder="1" applyAlignment="1">
      <alignment horizontal="center" vertical="center"/>
    </xf>
    <xf numFmtId="0" fontId="14" fillId="6" borderId="59" xfId="5" applyFont="1" applyFill="1" applyBorder="1" applyAlignment="1">
      <alignment horizontal="center" vertical="center"/>
    </xf>
    <xf numFmtId="0" fontId="14" fillId="0" borderId="4" xfId="5" applyFont="1" applyBorder="1" applyAlignment="1">
      <alignment horizontal="center" vertical="center" shrinkToFit="1"/>
    </xf>
    <xf numFmtId="0" fontId="10" fillId="0" borderId="4" xfId="5" applyFont="1" applyBorder="1">
      <alignment vertical="center"/>
    </xf>
    <xf numFmtId="38" fontId="17" fillId="0" borderId="23" xfId="7" applyFont="1" applyBorder="1" applyAlignment="1">
      <alignment horizontal="right" vertical="center"/>
    </xf>
    <xf numFmtId="0" fontId="15" fillId="5" borderId="44" xfId="0" applyFont="1" applyFill="1" applyBorder="1" applyAlignment="1">
      <alignment horizontal="center" vertical="center"/>
    </xf>
    <xf numFmtId="0" fontId="14" fillId="3" borderId="27" xfId="6" applyFont="1" applyFill="1" applyBorder="1">
      <alignment vertical="center"/>
    </xf>
    <xf numFmtId="176" fontId="9" fillId="5" borderId="57" xfId="5" applyNumberFormat="1" applyFont="1" applyFill="1" applyBorder="1" applyAlignment="1">
      <alignment horizontal="center" vertical="center" wrapText="1"/>
    </xf>
    <xf numFmtId="0" fontId="14" fillId="3" borderId="48" xfId="6" applyFont="1" applyFill="1" applyBorder="1">
      <alignment vertical="center"/>
    </xf>
    <xf numFmtId="0" fontId="14" fillId="3" borderId="45" xfId="6" applyFont="1" applyFill="1" applyBorder="1">
      <alignment vertical="center"/>
    </xf>
    <xf numFmtId="38" fontId="17" fillId="0" borderId="8" xfId="7" applyFont="1" applyBorder="1" applyAlignment="1">
      <alignment horizontal="right" vertical="center"/>
    </xf>
    <xf numFmtId="0" fontId="14" fillId="3" borderId="44" xfId="6" applyFont="1" applyFill="1" applyBorder="1">
      <alignment vertical="center"/>
    </xf>
    <xf numFmtId="0" fontId="13" fillId="3" borderId="48" xfId="6" applyFont="1" applyFill="1" applyBorder="1" applyAlignment="1">
      <alignment horizontal="left" vertical="center"/>
    </xf>
    <xf numFmtId="0" fontId="13" fillId="3" borderId="45" xfId="6" applyFont="1" applyFill="1" applyBorder="1" applyAlignment="1">
      <alignment horizontal="left" vertical="center"/>
    </xf>
    <xf numFmtId="0" fontId="14" fillId="3" borderId="48" xfId="6" applyFont="1" applyFill="1" applyBorder="1" applyAlignment="1">
      <alignment horizontal="right" vertical="center"/>
    </xf>
    <xf numFmtId="0" fontId="14" fillId="3" borderId="27" xfId="6" applyFont="1" applyFill="1" applyBorder="1" applyAlignment="1">
      <alignment horizontal="right" vertical="center"/>
    </xf>
    <xf numFmtId="0" fontId="14" fillId="3" borderId="45" xfId="6" applyFont="1" applyFill="1" applyBorder="1" applyAlignment="1">
      <alignment horizontal="right" vertical="center"/>
    </xf>
    <xf numFmtId="0" fontId="23" fillId="2" borderId="27" xfId="0" applyFont="1" applyFill="1" applyBorder="1" applyAlignment="1">
      <alignment horizontal="center" vertical="center"/>
    </xf>
    <xf numFmtId="0" fontId="22" fillId="0" borderId="0" xfId="0" applyFont="1" applyAlignment="1">
      <alignment vertical="center"/>
    </xf>
    <xf numFmtId="0" fontId="23" fillId="0" borderId="0" xfId="0" applyFont="1" applyAlignment="1">
      <alignment vertical="center"/>
    </xf>
    <xf numFmtId="0" fontId="10" fillId="3" borderId="17" xfId="5" applyFont="1" applyFill="1" applyBorder="1" applyAlignment="1">
      <alignment horizontal="right" vertical="center"/>
    </xf>
    <xf numFmtId="0" fontId="23" fillId="0" borderId="40" xfId="0" applyFont="1" applyBorder="1" applyAlignment="1">
      <alignment vertical="center"/>
    </xf>
    <xf numFmtId="0" fontId="24" fillId="2" borderId="17" xfId="0" applyFont="1" applyFill="1" applyBorder="1" applyAlignment="1">
      <alignment horizontal="center" vertical="center" wrapText="1"/>
    </xf>
    <xf numFmtId="0" fontId="24" fillId="0" borderId="17"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9" xfId="0" applyFont="1" applyBorder="1" applyAlignment="1">
      <alignment horizontal="center" vertical="center" textRotation="255" wrapText="1"/>
    </xf>
    <xf numFmtId="0" fontId="24" fillId="2" borderId="26" xfId="0" applyFont="1" applyFill="1" applyBorder="1" applyAlignment="1">
      <alignment horizontal="center" vertical="center" textRotation="255" wrapText="1"/>
    </xf>
    <xf numFmtId="0" fontId="24" fillId="2" borderId="36" xfId="0" applyFont="1" applyFill="1" applyBorder="1" applyAlignment="1">
      <alignment horizontal="center" vertical="center" wrapText="1"/>
    </xf>
    <xf numFmtId="0" fontId="24" fillId="0" borderId="6" xfId="0" applyFont="1" applyBorder="1" applyAlignment="1">
      <alignment horizontal="right" vertical="center" wrapText="1"/>
    </xf>
    <xf numFmtId="0" fontId="24" fillId="0" borderId="17" xfId="0" applyFont="1" applyBorder="1" applyAlignment="1">
      <alignment horizontal="right" vertical="center" wrapText="1"/>
    </xf>
    <xf numFmtId="0" fontId="23" fillId="0" borderId="0" xfId="0" applyFont="1" applyAlignment="1">
      <alignment horizontal="left" vertical="center"/>
    </xf>
    <xf numFmtId="0" fontId="14" fillId="3" borderId="28" xfId="6" applyFont="1" applyFill="1" applyBorder="1" applyAlignment="1">
      <alignment horizontal="right" vertical="center"/>
    </xf>
    <xf numFmtId="0" fontId="14" fillId="3" borderId="29" xfId="6" applyFont="1" applyFill="1" applyBorder="1" applyAlignment="1">
      <alignment horizontal="right" vertical="center"/>
    </xf>
    <xf numFmtId="0" fontId="14" fillId="3" borderId="30" xfId="6" applyFont="1" applyFill="1" applyBorder="1" applyAlignment="1">
      <alignment horizontal="right" vertical="center"/>
    </xf>
    <xf numFmtId="0" fontId="24" fillId="2" borderId="15" xfId="0" applyFont="1" applyFill="1" applyBorder="1" applyAlignment="1">
      <alignment horizontal="center" vertical="center" wrapText="1"/>
    </xf>
    <xf numFmtId="0" fontId="23" fillId="0" borderId="40" xfId="0" applyFont="1" applyBorder="1" applyAlignment="1">
      <alignment horizontal="left" vertical="center"/>
    </xf>
    <xf numFmtId="0" fontId="23" fillId="0" borderId="27" xfId="0" applyFont="1" applyBorder="1" applyAlignment="1">
      <alignment horizontal="center" vertical="center"/>
    </xf>
    <xf numFmtId="0" fontId="23" fillId="0" borderId="0" xfId="0" applyFont="1" applyAlignment="1">
      <alignment horizontal="center" vertical="center"/>
    </xf>
    <xf numFmtId="0" fontId="23" fillId="0" borderId="38" xfId="0" applyFont="1" applyBorder="1" applyAlignment="1">
      <alignment horizontal="right" vertical="center"/>
    </xf>
    <xf numFmtId="38" fontId="24" fillId="0" borderId="15" xfId="1" applyFont="1" applyBorder="1" applyAlignment="1">
      <alignment horizontal="right" vertical="center" wrapText="1"/>
    </xf>
    <xf numFmtId="38" fontId="24" fillId="0" borderId="68" xfId="1" applyFont="1" applyBorder="1" applyAlignment="1">
      <alignment horizontal="right" vertical="center" wrapText="1"/>
    </xf>
    <xf numFmtId="38" fontId="25" fillId="0" borderId="69" xfId="1" applyFont="1" applyFill="1" applyBorder="1" applyAlignment="1">
      <alignment horizontal="right" vertical="center" wrapText="1"/>
    </xf>
    <xf numFmtId="38" fontId="14" fillId="0" borderId="42" xfId="5" applyNumberFormat="1" applyFont="1" applyBorder="1" applyAlignment="1">
      <alignment horizontal="right" vertical="center"/>
    </xf>
    <xf numFmtId="38" fontId="14" fillId="0" borderId="61" xfId="5" applyNumberFormat="1" applyFont="1" applyBorder="1" applyAlignment="1">
      <alignment horizontal="right" vertical="center"/>
    </xf>
    <xf numFmtId="0" fontId="14" fillId="0" borderId="61" xfId="5" applyFont="1" applyBorder="1" applyAlignment="1">
      <alignment horizontal="center" vertical="center"/>
    </xf>
    <xf numFmtId="38" fontId="17" fillId="0" borderId="57" xfId="7" applyFont="1" applyBorder="1" applyAlignment="1">
      <alignment horizontal="right" vertical="center"/>
    </xf>
    <xf numFmtId="38" fontId="14" fillId="0" borderId="73" xfId="5" applyNumberFormat="1" applyFont="1" applyBorder="1" applyAlignment="1">
      <alignment horizontal="right" vertical="center"/>
    </xf>
    <xf numFmtId="0" fontId="14" fillId="0" borderId="73" xfId="5" applyFont="1" applyBorder="1" applyAlignment="1">
      <alignment horizontal="center" vertical="center"/>
    </xf>
    <xf numFmtId="38" fontId="17" fillId="0" borderId="74" xfId="7" applyFont="1" applyBorder="1" applyAlignment="1">
      <alignment horizontal="right" vertical="center"/>
    </xf>
    <xf numFmtId="0" fontId="14" fillId="0" borderId="27" xfId="6" applyFont="1" applyBorder="1">
      <alignment vertical="center"/>
    </xf>
    <xf numFmtId="0" fontId="14" fillId="3" borderId="51" xfId="6" applyFont="1" applyFill="1" applyBorder="1" applyAlignment="1">
      <alignment horizontal="left" vertical="center"/>
    </xf>
    <xf numFmtId="0" fontId="14" fillId="3" borderId="40" xfId="6" applyFont="1" applyFill="1" applyBorder="1" applyAlignment="1">
      <alignment horizontal="left" vertical="center"/>
    </xf>
    <xf numFmtId="38" fontId="17" fillId="0" borderId="17" xfId="7" applyFont="1" applyBorder="1" applyAlignment="1">
      <alignment horizontal="right" vertical="center"/>
    </xf>
    <xf numFmtId="0" fontId="14" fillId="3" borderId="27" xfId="6" applyFont="1" applyFill="1" applyBorder="1" applyAlignment="1">
      <alignment horizontal="left" vertical="center"/>
    </xf>
    <xf numFmtId="0" fontId="14" fillId="3" borderId="45" xfId="6" applyFont="1" applyFill="1" applyBorder="1" applyAlignment="1">
      <alignment horizontal="left" vertical="center"/>
    </xf>
    <xf numFmtId="0" fontId="14" fillId="3" borderId="51" xfId="5" applyFont="1" applyFill="1" applyBorder="1" applyAlignment="1">
      <alignment horizontal="left" vertical="center"/>
    </xf>
    <xf numFmtId="0" fontId="13" fillId="3" borderId="40" xfId="6" applyFont="1" applyFill="1" applyBorder="1" applyAlignment="1">
      <alignment horizontal="left" vertical="center"/>
    </xf>
    <xf numFmtId="0" fontId="13" fillId="3" borderId="56" xfId="6" applyFont="1" applyFill="1" applyBorder="1" applyAlignment="1">
      <alignment horizontal="left" vertical="center"/>
    </xf>
    <xf numFmtId="0" fontId="10" fillId="3" borderId="40" xfId="6" applyFont="1" applyFill="1" applyBorder="1" applyAlignment="1">
      <alignment horizontal="left" vertical="center"/>
    </xf>
    <xf numFmtId="38" fontId="14" fillId="0" borderId="65" xfId="5" applyNumberFormat="1" applyFont="1" applyBorder="1" applyAlignment="1">
      <alignment horizontal="right" vertical="center"/>
    </xf>
    <xf numFmtId="0" fontId="20" fillId="0" borderId="4" xfId="5" applyFont="1" applyBorder="1" applyAlignment="1">
      <alignment horizontal="center"/>
    </xf>
    <xf numFmtId="0" fontId="14" fillId="0" borderId="0" xfId="5" applyFont="1" applyAlignment="1">
      <alignment horizontal="center" vertical="center"/>
    </xf>
    <xf numFmtId="0" fontId="14" fillId="0" borderId="0" xfId="5" applyFont="1" applyAlignment="1">
      <alignment horizontal="left" vertical="center"/>
    </xf>
    <xf numFmtId="0" fontId="14" fillId="0" borderId="0" xfId="5" applyFont="1" applyAlignment="1">
      <alignment horizontal="center" vertical="center" shrinkToFit="1"/>
    </xf>
    <xf numFmtId="0" fontId="29" fillId="0" borderId="0" xfId="0" applyFont="1" applyAlignment="1">
      <alignment vertical="center"/>
    </xf>
    <xf numFmtId="38" fontId="14" fillId="0" borderId="58" xfId="5" applyNumberFormat="1" applyFont="1" applyBorder="1" applyAlignment="1">
      <alignment horizontal="right" vertical="center"/>
    </xf>
    <xf numFmtId="38" fontId="14" fillId="0" borderId="80" xfId="5" applyNumberFormat="1" applyFont="1" applyBorder="1" applyAlignment="1">
      <alignment horizontal="right" vertical="center"/>
    </xf>
    <xf numFmtId="0" fontId="14" fillId="0" borderId="80" xfId="5" applyFont="1" applyBorder="1" applyAlignment="1">
      <alignment horizontal="center" vertical="center"/>
    </xf>
    <xf numFmtId="38" fontId="17" fillId="0" borderId="81" xfId="7" applyFont="1" applyBorder="1" applyAlignment="1">
      <alignment horizontal="right" vertical="center"/>
    </xf>
    <xf numFmtId="0" fontId="10" fillId="4" borderId="10" xfId="5" applyFont="1" applyFill="1" applyBorder="1" applyAlignment="1">
      <alignment horizontal="center" vertical="center"/>
    </xf>
    <xf numFmtId="0" fontId="31" fillId="0" borderId="4" xfId="5" applyFont="1" applyBorder="1" applyAlignment="1">
      <alignment horizontal="left" vertical="center"/>
    </xf>
    <xf numFmtId="0" fontId="30" fillId="0" borderId="0" xfId="0" applyFont="1" applyAlignment="1">
      <alignment horizontal="center" wrapText="1"/>
    </xf>
    <xf numFmtId="177" fontId="23" fillId="0" borderId="27" xfId="0" applyNumberFormat="1" applyFont="1" applyBorder="1" applyAlignment="1">
      <alignment vertical="center"/>
    </xf>
    <xf numFmtId="0" fontId="20" fillId="0" borderId="0" xfId="5" applyFont="1" applyAlignment="1"/>
    <xf numFmtId="0" fontId="32" fillId="0" borderId="0" xfId="5" applyFont="1">
      <alignment vertical="center"/>
    </xf>
    <xf numFmtId="0" fontId="14" fillId="3" borderId="48" xfId="6" applyFont="1" applyFill="1" applyBorder="1" applyAlignment="1">
      <alignment horizontal="left" vertical="center"/>
    </xf>
    <xf numFmtId="0" fontId="9" fillId="5" borderId="10" xfId="5" applyFont="1" applyFill="1" applyBorder="1" applyAlignment="1">
      <alignment horizontal="right" vertical="center" wrapText="1"/>
    </xf>
    <xf numFmtId="0" fontId="9" fillId="5" borderId="15" xfId="5" applyFont="1" applyFill="1" applyBorder="1" applyAlignment="1">
      <alignment horizontal="right" vertical="center" wrapText="1"/>
    </xf>
    <xf numFmtId="0" fontId="14" fillId="3" borderId="80" xfId="6" applyFont="1" applyFill="1" applyBorder="1" applyAlignment="1">
      <alignment horizontal="left" vertical="center"/>
    </xf>
    <xf numFmtId="38" fontId="14" fillId="0" borderId="2" xfId="7" applyFont="1" applyBorder="1" applyAlignment="1">
      <alignment horizontal="right" vertical="center"/>
    </xf>
    <xf numFmtId="0" fontId="33" fillId="5" borderId="11" xfId="5" applyFont="1" applyFill="1" applyBorder="1" applyAlignment="1">
      <alignment horizontal="right" vertical="center"/>
    </xf>
    <xf numFmtId="0" fontId="14" fillId="0" borderId="59" xfId="5" applyFont="1" applyBorder="1" applyAlignment="1">
      <alignment vertical="center" wrapText="1"/>
    </xf>
    <xf numFmtId="38" fontId="10" fillId="0" borderId="48" xfId="5" applyNumberFormat="1" applyFont="1" applyBorder="1" applyAlignment="1">
      <alignment horizontal="left" vertical="center" wrapText="1"/>
    </xf>
    <xf numFmtId="0" fontId="14" fillId="3" borderId="82" xfId="6" applyFont="1" applyFill="1" applyBorder="1" applyAlignment="1">
      <alignment horizontal="left" vertical="center"/>
    </xf>
    <xf numFmtId="0" fontId="14" fillId="3" borderId="56" xfId="6" applyFont="1" applyFill="1" applyBorder="1" applyAlignment="1">
      <alignment horizontal="left" vertical="center"/>
    </xf>
    <xf numFmtId="0" fontId="14" fillId="3" borderId="44" xfId="6" applyFont="1" applyFill="1" applyBorder="1" applyAlignment="1">
      <alignment horizontal="right" vertical="center"/>
    </xf>
    <xf numFmtId="0" fontId="14" fillId="3" borderId="83" xfId="6" applyFont="1" applyFill="1" applyBorder="1" applyAlignment="1">
      <alignment horizontal="right" vertical="center"/>
    </xf>
    <xf numFmtId="0" fontId="13" fillId="3" borderId="82" xfId="6" applyFont="1" applyFill="1" applyBorder="1" applyAlignment="1">
      <alignment horizontal="left" vertical="center"/>
    </xf>
    <xf numFmtId="0" fontId="16" fillId="0" borderId="45" xfId="5" applyFont="1" applyBorder="1" applyAlignment="1">
      <alignment horizontal="right" vertical="center"/>
    </xf>
    <xf numFmtId="0" fontId="14" fillId="3" borderId="73" xfId="6" applyFont="1" applyFill="1" applyBorder="1" applyAlignment="1">
      <alignment horizontal="left" vertical="center"/>
    </xf>
    <xf numFmtId="0" fontId="23" fillId="0" borderId="27" xfId="0" applyFont="1" applyBorder="1" applyAlignment="1">
      <alignment horizontal="left" vertical="center" wrapText="1"/>
    </xf>
    <xf numFmtId="38" fontId="24" fillId="8" borderId="15" xfId="1" applyFont="1" applyFill="1" applyBorder="1" applyAlignment="1">
      <alignment horizontal="right" vertical="center" wrapText="1"/>
    </xf>
    <xf numFmtId="0" fontId="36" fillId="3" borderId="61" xfId="6" applyFont="1" applyFill="1" applyBorder="1" applyAlignment="1">
      <alignment horizontal="center" vertical="center" wrapText="1"/>
    </xf>
    <xf numFmtId="0" fontId="14" fillId="0" borderId="0" xfId="6" applyFont="1">
      <alignment vertical="center"/>
    </xf>
    <xf numFmtId="0" fontId="14" fillId="0" borderId="26" xfId="6" applyFont="1" applyBorder="1">
      <alignment vertical="center"/>
    </xf>
    <xf numFmtId="0" fontId="14" fillId="0" borderId="26" xfId="5" applyFont="1" applyBorder="1" applyAlignment="1">
      <alignment vertical="center" wrapText="1"/>
    </xf>
    <xf numFmtId="0" fontId="23" fillId="0" borderId="38" xfId="0" applyFont="1" applyBorder="1" applyAlignment="1">
      <alignment horizontal="center" vertical="center"/>
    </xf>
    <xf numFmtId="0" fontId="0" fillId="0" borderId="40" xfId="0" applyBorder="1" applyAlignment="1">
      <alignment horizontal="center" vertical="center"/>
    </xf>
    <xf numFmtId="0" fontId="23" fillId="0" borderId="38" xfId="0" applyFont="1" applyBorder="1" applyAlignment="1">
      <alignment vertical="center" wrapText="1"/>
    </xf>
    <xf numFmtId="0" fontId="0" fillId="0" borderId="40" xfId="0" applyBorder="1" applyAlignment="1">
      <alignment vertical="center" wrapText="1"/>
    </xf>
    <xf numFmtId="0" fontId="23" fillId="0" borderId="38" xfId="0" applyFont="1" applyBorder="1" applyAlignment="1">
      <alignment horizontal="left" vertical="center" wrapText="1"/>
    </xf>
    <xf numFmtId="0" fontId="0" fillId="0" borderId="40" xfId="0" applyBorder="1" applyAlignment="1">
      <alignment horizontal="left" vertical="center" wrapText="1"/>
    </xf>
    <xf numFmtId="0" fontId="23" fillId="0" borderId="38" xfId="0" applyFont="1" applyBorder="1" applyAlignment="1">
      <alignment horizontal="center" vertical="center" wrapText="1"/>
    </xf>
    <xf numFmtId="0" fontId="24" fillId="2" borderId="13" xfId="0" applyFont="1" applyFill="1" applyBorder="1" applyAlignment="1">
      <alignment horizontal="center" vertical="center" wrapText="1"/>
    </xf>
    <xf numFmtId="0" fontId="24" fillId="2" borderId="15" xfId="0" applyFont="1" applyFill="1" applyBorder="1" applyAlignment="1">
      <alignment horizontal="center" vertical="center" wrapText="1"/>
    </xf>
    <xf numFmtId="0" fontId="24" fillId="2" borderId="14" xfId="0" applyFont="1" applyFill="1" applyBorder="1" applyAlignment="1">
      <alignment horizontal="center" vertical="center" wrapText="1"/>
    </xf>
    <xf numFmtId="38" fontId="24" fillId="0" borderId="13" xfId="1" applyFont="1" applyBorder="1" applyAlignment="1">
      <alignment horizontal="right" vertical="center" wrapText="1"/>
    </xf>
    <xf numFmtId="38" fontId="24" fillId="0" borderId="15" xfId="1" applyFont="1" applyBorder="1" applyAlignment="1">
      <alignment horizontal="right" vertical="center" wrapText="1"/>
    </xf>
    <xf numFmtId="38" fontId="24" fillId="0" borderId="14" xfId="1" applyFont="1" applyBorder="1" applyAlignment="1">
      <alignment horizontal="right" vertical="center" wrapText="1"/>
    </xf>
    <xf numFmtId="0" fontId="23" fillId="0" borderId="27" xfId="0" applyFont="1" applyBorder="1" applyAlignment="1">
      <alignment horizontal="center" vertical="center"/>
    </xf>
    <xf numFmtId="0" fontId="23" fillId="2" borderId="27" xfId="0" applyFont="1" applyFill="1" applyBorder="1" applyAlignment="1">
      <alignment horizontal="center" vertical="center"/>
    </xf>
    <xf numFmtId="0" fontId="23" fillId="0" borderId="38" xfId="0" applyFont="1" applyBorder="1" applyAlignment="1">
      <alignment horizontal="left" vertical="center"/>
    </xf>
    <xf numFmtId="0" fontId="23" fillId="0" borderId="39" xfId="0" applyFont="1" applyBorder="1" applyAlignment="1">
      <alignment horizontal="left" vertical="center"/>
    </xf>
    <xf numFmtId="0" fontId="23" fillId="0" borderId="40" xfId="0" applyFont="1" applyBorder="1" applyAlignment="1">
      <alignment horizontal="left" vertical="center"/>
    </xf>
    <xf numFmtId="0" fontId="23" fillId="2" borderId="38" xfId="0" applyFont="1" applyFill="1" applyBorder="1" applyAlignment="1">
      <alignment horizontal="center" vertical="center"/>
    </xf>
    <xf numFmtId="0" fontId="23" fillId="2" borderId="39" xfId="0" applyFont="1" applyFill="1" applyBorder="1" applyAlignment="1">
      <alignment horizontal="center" vertical="center"/>
    </xf>
    <xf numFmtId="0" fontId="23" fillId="9" borderId="27" xfId="0" applyFont="1" applyFill="1" applyBorder="1" applyAlignment="1">
      <alignment horizontal="center" vertical="center" wrapText="1"/>
    </xf>
    <xf numFmtId="0" fontId="30" fillId="0" borderId="27" xfId="0" applyFont="1" applyBorder="1" applyAlignment="1">
      <alignment horizontal="center" vertical="center"/>
    </xf>
    <xf numFmtId="0" fontId="25" fillId="0" borderId="13" xfId="0" applyFont="1" applyBorder="1" applyAlignment="1">
      <alignment horizontal="left" vertical="center" wrapText="1"/>
    </xf>
    <xf numFmtId="0" fontId="25" fillId="0" borderId="11" xfId="0" applyFont="1" applyBorder="1" applyAlignment="1">
      <alignment horizontal="left" vertical="center" wrapText="1"/>
    </xf>
    <xf numFmtId="0" fontId="25" fillId="2" borderId="35" xfId="0" applyFont="1" applyFill="1" applyBorder="1" applyAlignment="1">
      <alignment horizontal="right" vertical="center" wrapText="1"/>
    </xf>
    <xf numFmtId="0" fontId="25" fillId="2" borderId="4" xfId="0" applyFont="1" applyFill="1" applyBorder="1" applyAlignment="1">
      <alignment horizontal="right" vertical="center" wrapText="1"/>
    </xf>
    <xf numFmtId="0" fontId="25" fillId="2" borderId="6" xfId="0" applyFont="1" applyFill="1" applyBorder="1" applyAlignment="1">
      <alignment horizontal="right" vertical="center" wrapText="1"/>
    </xf>
    <xf numFmtId="0" fontId="24" fillId="0" borderId="13" xfId="0" applyFont="1" applyBorder="1" applyAlignment="1">
      <alignment horizontal="left" vertical="center" wrapText="1"/>
    </xf>
    <xf numFmtId="0" fontId="24" fillId="0" borderId="15" xfId="0" applyFont="1" applyBorder="1" applyAlignment="1">
      <alignment horizontal="left" vertical="center" wrapText="1"/>
    </xf>
    <xf numFmtId="0" fontId="24" fillId="0" borderId="14" xfId="0" applyFont="1" applyBorder="1" applyAlignment="1">
      <alignment horizontal="left" vertical="center" wrapText="1"/>
    </xf>
    <xf numFmtId="0" fontId="24" fillId="0" borderId="35" xfId="0" applyFont="1" applyBorder="1" applyAlignment="1">
      <alignment horizontal="left" vertical="center" wrapText="1"/>
    </xf>
    <xf numFmtId="0" fontId="24" fillId="0" borderId="3" xfId="0" applyFont="1" applyBorder="1" applyAlignment="1">
      <alignment horizontal="left" vertical="center" wrapText="1"/>
    </xf>
    <xf numFmtId="0" fontId="24" fillId="0" borderId="37" xfId="0" applyFont="1" applyBorder="1" applyAlignment="1">
      <alignment horizontal="left" vertical="center" wrapText="1"/>
    </xf>
    <xf numFmtId="0" fontId="24" fillId="0" borderId="25" xfId="0" applyFont="1" applyBorder="1" applyAlignment="1">
      <alignment horizontal="left" vertical="center" wrapText="1"/>
    </xf>
    <xf numFmtId="38" fontId="24" fillId="8" borderId="37" xfId="1" applyFont="1" applyFill="1" applyBorder="1" applyAlignment="1">
      <alignment horizontal="right" vertical="center" wrapText="1"/>
    </xf>
    <xf numFmtId="38" fontId="24" fillId="8" borderId="66" xfId="1" applyFont="1" applyFill="1" applyBorder="1" applyAlignment="1">
      <alignment horizontal="right" vertical="center" wrapText="1"/>
    </xf>
    <xf numFmtId="38" fontId="24" fillId="8" borderId="70" xfId="1" applyFont="1" applyFill="1" applyBorder="1" applyAlignment="1">
      <alignment horizontal="right" vertical="center" wrapText="1"/>
    </xf>
    <xf numFmtId="38" fontId="25" fillId="10" borderId="71" xfId="1" applyFont="1" applyFill="1" applyBorder="1" applyAlignment="1">
      <alignment horizontal="right" vertical="center" wrapText="1"/>
    </xf>
    <xf numFmtId="38" fontId="25" fillId="10" borderId="67" xfId="1" applyFont="1" applyFill="1" applyBorder="1" applyAlignment="1">
      <alignment horizontal="right" vertical="center" wrapText="1"/>
    </xf>
    <xf numFmtId="38" fontId="25" fillId="10" borderId="72" xfId="1" applyFont="1" applyFill="1" applyBorder="1" applyAlignment="1">
      <alignment horizontal="right" vertical="center" wrapText="1"/>
    </xf>
    <xf numFmtId="0" fontId="25" fillId="2" borderId="26" xfId="0" applyFont="1" applyFill="1" applyBorder="1" applyAlignment="1">
      <alignment horizontal="center" vertical="center" wrapText="1"/>
    </xf>
    <xf numFmtId="0" fontId="25" fillId="2" borderId="0" xfId="0" applyFont="1" applyFill="1" applyAlignment="1">
      <alignment horizontal="center" vertical="center" wrapText="1"/>
    </xf>
    <xf numFmtId="38" fontId="23" fillId="11" borderId="27" xfId="1" applyFont="1" applyFill="1" applyBorder="1" applyAlignment="1">
      <alignment horizontal="right" vertical="center"/>
    </xf>
    <xf numFmtId="38" fontId="23" fillId="11" borderId="38" xfId="1" applyFont="1" applyFill="1" applyBorder="1" applyAlignment="1">
      <alignment horizontal="right" vertical="center"/>
    </xf>
    <xf numFmtId="0" fontId="25" fillId="0" borderId="24" xfId="0" applyFont="1" applyBorder="1" applyAlignment="1">
      <alignment horizontal="left" vertical="center" wrapText="1"/>
    </xf>
    <xf numFmtId="0" fontId="25" fillId="0" borderId="25" xfId="0" applyFont="1" applyBorder="1" applyAlignment="1">
      <alignment horizontal="left" vertical="center" wrapText="1"/>
    </xf>
    <xf numFmtId="0" fontId="25" fillId="0" borderId="41" xfId="0" applyFont="1" applyBorder="1" applyAlignment="1">
      <alignment horizontal="left" vertical="center" wrapText="1"/>
    </xf>
    <xf numFmtId="0" fontId="25" fillId="0" borderId="21" xfId="0" applyFont="1" applyBorder="1" applyAlignment="1">
      <alignment horizontal="left" vertical="center" wrapText="1"/>
    </xf>
    <xf numFmtId="0" fontId="24" fillId="2" borderId="11" xfId="0" applyFont="1" applyFill="1" applyBorder="1" applyAlignment="1">
      <alignment horizontal="center" vertical="center" wrapText="1"/>
    </xf>
    <xf numFmtId="0" fontId="25" fillId="2" borderId="10" xfId="0" applyFont="1" applyFill="1" applyBorder="1" applyAlignment="1">
      <alignment horizontal="center" vertical="center" wrapText="1"/>
    </xf>
    <xf numFmtId="0" fontId="25" fillId="2" borderId="15" xfId="0" applyFont="1" applyFill="1" applyBorder="1" applyAlignment="1">
      <alignment horizontal="center" vertical="center" wrapText="1"/>
    </xf>
    <xf numFmtId="0" fontId="24" fillId="2" borderId="18" xfId="0" applyFont="1" applyFill="1" applyBorder="1" applyAlignment="1">
      <alignment horizontal="center" vertical="center" textRotation="255" wrapText="1"/>
    </xf>
    <xf numFmtId="0" fontId="24" fillId="2" borderId="20" xfId="0" applyFont="1" applyFill="1" applyBorder="1" applyAlignment="1">
      <alignment horizontal="center" vertical="center" textRotation="255" wrapText="1"/>
    </xf>
    <xf numFmtId="0" fontId="24" fillId="2" borderId="22" xfId="0" applyFont="1" applyFill="1" applyBorder="1" applyAlignment="1">
      <alignment horizontal="center" vertical="center" textRotation="255" wrapText="1"/>
    </xf>
    <xf numFmtId="0" fontId="24" fillId="2" borderId="10" xfId="0" applyFont="1" applyFill="1" applyBorder="1" applyAlignment="1">
      <alignment horizontal="center" vertical="center" wrapText="1"/>
    </xf>
    <xf numFmtId="0" fontId="24" fillId="2" borderId="23" xfId="0" applyFont="1" applyFill="1" applyBorder="1" applyAlignment="1">
      <alignment horizontal="center" vertical="center" textRotation="255" wrapText="1"/>
    </xf>
    <xf numFmtId="0" fontId="24" fillId="2" borderId="8" xfId="0" applyFont="1" applyFill="1" applyBorder="1" applyAlignment="1">
      <alignment horizontal="center" vertical="center" textRotation="255" wrapText="1"/>
    </xf>
    <xf numFmtId="0" fontId="24" fillId="0" borderId="23" xfId="0" applyFont="1" applyBorder="1" applyAlignment="1">
      <alignment horizontal="center" vertical="center" textRotation="255" wrapText="1"/>
    </xf>
    <xf numFmtId="0" fontId="24" fillId="0" borderId="8" xfId="0" applyFont="1" applyBorder="1" applyAlignment="1">
      <alignment horizontal="center" vertical="center" textRotation="255" wrapText="1"/>
    </xf>
    <xf numFmtId="0" fontId="24" fillId="0" borderId="9" xfId="0" applyFont="1" applyBorder="1" applyAlignment="1">
      <alignment horizontal="center" vertical="center" textRotation="255" wrapText="1"/>
    </xf>
    <xf numFmtId="0" fontId="24" fillId="0" borderId="18" xfId="0" applyFont="1" applyBorder="1" applyAlignment="1">
      <alignment horizontal="left" vertical="center" wrapText="1"/>
    </xf>
    <xf numFmtId="0" fontId="24" fillId="0" borderId="16" xfId="0" applyFont="1" applyBorder="1" applyAlignment="1">
      <alignment horizontal="left" vertical="center" wrapText="1"/>
    </xf>
    <xf numFmtId="0" fontId="24" fillId="0" borderId="34" xfId="0" applyFont="1" applyBorder="1" applyAlignment="1">
      <alignment horizontal="left" vertical="center" wrapText="1"/>
    </xf>
    <xf numFmtId="0" fontId="24" fillId="0" borderId="4" xfId="0" applyFont="1" applyBorder="1" applyAlignment="1">
      <alignment horizontal="left" vertical="center" wrapText="1"/>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38" fontId="24" fillId="0" borderId="10" xfId="1" applyFont="1" applyBorder="1" applyAlignment="1">
      <alignment horizontal="right" vertical="center" wrapText="1"/>
    </xf>
    <xf numFmtId="38" fontId="24" fillId="0" borderId="11" xfId="1" applyFont="1" applyBorder="1" applyAlignment="1">
      <alignment horizontal="right" vertical="center" wrapText="1"/>
    </xf>
    <xf numFmtId="0" fontId="24" fillId="0" borderId="7" xfId="0" applyFont="1" applyBorder="1" applyAlignment="1">
      <alignment horizontal="left" vertical="center" wrapText="1"/>
    </xf>
    <xf numFmtId="0" fontId="24" fillId="0" borderId="1" xfId="0" applyFont="1" applyBorder="1" applyAlignment="1">
      <alignment horizontal="left" vertical="center" wrapText="1"/>
    </xf>
    <xf numFmtId="0" fontId="23" fillId="0" borderId="10" xfId="0" applyFont="1" applyBorder="1" applyAlignment="1">
      <alignment horizontal="right" vertical="center"/>
    </xf>
    <xf numFmtId="0" fontId="23" fillId="0" borderId="11" xfId="0" applyFont="1" applyBorder="1" applyAlignment="1">
      <alignment horizontal="right" vertical="center"/>
    </xf>
    <xf numFmtId="38" fontId="24" fillId="0" borderId="77" xfId="1" applyFont="1" applyBorder="1" applyAlignment="1">
      <alignment horizontal="center" vertical="center" wrapText="1"/>
    </xf>
    <xf numFmtId="38" fontId="24" fillId="0" borderId="78" xfId="1" applyFont="1" applyBorder="1" applyAlignment="1">
      <alignment horizontal="center" vertical="center" wrapText="1"/>
    </xf>
    <xf numFmtId="38" fontId="24" fillId="0" borderId="79" xfId="1" applyFont="1" applyBorder="1" applyAlignment="1">
      <alignment horizontal="center" vertical="center" wrapText="1"/>
    </xf>
    <xf numFmtId="38" fontId="23" fillId="8" borderId="27" xfId="1" applyFont="1" applyFill="1" applyBorder="1" applyAlignment="1">
      <alignment horizontal="right" vertical="center"/>
    </xf>
    <xf numFmtId="38" fontId="23" fillId="8" borderId="38" xfId="1" applyFont="1" applyFill="1" applyBorder="1" applyAlignment="1">
      <alignment horizontal="right" vertical="center"/>
    </xf>
    <xf numFmtId="0" fontId="24" fillId="0" borderId="12" xfId="0" applyFont="1" applyBorder="1" applyAlignment="1">
      <alignment horizontal="left" vertical="center" wrapText="1"/>
    </xf>
    <xf numFmtId="0" fontId="24" fillId="0" borderId="5" xfId="0" applyFont="1" applyBorder="1" applyAlignment="1">
      <alignment horizontal="left" vertical="center" wrapText="1"/>
    </xf>
    <xf numFmtId="38" fontId="24" fillId="11" borderId="10" xfId="1" applyFont="1" applyFill="1" applyBorder="1" applyAlignment="1">
      <alignment horizontal="right" vertical="center" wrapText="1"/>
    </xf>
    <xf numFmtId="38" fontId="24" fillId="11" borderId="11" xfId="1" applyFont="1" applyFill="1" applyBorder="1" applyAlignment="1">
      <alignment horizontal="right" vertical="center" wrapText="1"/>
    </xf>
    <xf numFmtId="38" fontId="24" fillId="0" borderId="24" xfId="1" applyFont="1" applyBorder="1" applyAlignment="1">
      <alignment horizontal="right" vertical="center" wrapText="1"/>
    </xf>
    <xf numFmtId="38" fontId="24" fillId="0" borderId="25" xfId="1" applyFont="1" applyBorder="1" applyAlignment="1">
      <alignment horizontal="right" vertical="center" wrapText="1"/>
    </xf>
    <xf numFmtId="38" fontId="25" fillId="10" borderId="41" xfId="1" applyFont="1" applyFill="1" applyBorder="1" applyAlignment="1">
      <alignment horizontal="right" vertical="center" wrapText="1"/>
    </xf>
    <xf numFmtId="38" fontId="25" fillId="10" borderId="21" xfId="1" applyFont="1" applyFill="1" applyBorder="1" applyAlignment="1">
      <alignment horizontal="right" vertical="center" wrapText="1"/>
    </xf>
    <xf numFmtId="0" fontId="24" fillId="0" borderId="34"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3" xfId="0" applyFont="1" applyBorder="1" applyAlignment="1">
      <alignment horizontal="center" vertical="center" wrapText="1"/>
    </xf>
    <xf numFmtId="0" fontId="14" fillId="3" borderId="18" xfId="5" applyFont="1" applyFill="1" applyBorder="1" applyAlignment="1">
      <alignment horizontal="center" vertical="center" wrapText="1"/>
    </xf>
    <xf numFmtId="0" fontId="14" fillId="3" borderId="16" xfId="5" applyFont="1" applyFill="1" applyBorder="1" applyAlignment="1">
      <alignment horizontal="center" vertical="center" wrapText="1"/>
    </xf>
    <xf numFmtId="0" fontId="14" fillId="3" borderId="26" xfId="5" applyFont="1" applyFill="1" applyBorder="1" applyAlignment="1">
      <alignment horizontal="center" vertical="center" wrapText="1"/>
    </xf>
    <xf numFmtId="0" fontId="14" fillId="3" borderId="0" xfId="5" applyFont="1" applyFill="1" applyAlignment="1">
      <alignment horizontal="center" vertical="center" wrapText="1"/>
    </xf>
    <xf numFmtId="0" fontId="14" fillId="3" borderId="34" xfId="5" applyFont="1" applyFill="1" applyBorder="1" applyAlignment="1">
      <alignment horizontal="center" vertical="center" wrapText="1"/>
    </xf>
    <xf numFmtId="0" fontId="14" fillId="3" borderId="4" xfId="5" applyFont="1" applyFill="1" applyBorder="1" applyAlignment="1">
      <alignment horizontal="center" vertical="center" wrapText="1"/>
    </xf>
    <xf numFmtId="0" fontId="14" fillId="0" borderId="31" xfId="6" applyFont="1" applyBorder="1" applyAlignment="1">
      <alignment horizontal="left" vertical="center"/>
    </xf>
    <xf numFmtId="0" fontId="14" fillId="0" borderId="50" xfId="6" applyFont="1" applyBorder="1" applyAlignment="1">
      <alignment horizontal="left" vertical="center"/>
    </xf>
    <xf numFmtId="0" fontId="14" fillId="0" borderId="75" xfId="6" applyFont="1" applyBorder="1" applyAlignment="1">
      <alignment horizontal="left" vertical="center"/>
    </xf>
    <xf numFmtId="0" fontId="14" fillId="0" borderId="39" xfId="6" applyFont="1" applyBorder="1" applyAlignment="1">
      <alignment horizontal="left" vertical="center"/>
    </xf>
    <xf numFmtId="0" fontId="14" fillId="0" borderId="32" xfId="6" applyFont="1" applyBorder="1" applyAlignment="1">
      <alignment horizontal="left" vertical="center"/>
    </xf>
    <xf numFmtId="0" fontId="14" fillId="0" borderId="46" xfId="6" applyFont="1" applyBorder="1" applyAlignment="1">
      <alignment horizontal="left" vertical="center"/>
    </xf>
    <xf numFmtId="0" fontId="14" fillId="3" borderId="31" xfId="6" applyFont="1" applyFill="1" applyBorder="1" applyAlignment="1">
      <alignment horizontal="left" vertical="center"/>
    </xf>
    <xf numFmtId="0" fontId="14" fillId="3" borderId="50" xfId="6" applyFont="1" applyFill="1" applyBorder="1" applyAlignment="1">
      <alignment horizontal="left" vertical="center"/>
    </xf>
    <xf numFmtId="0" fontId="14" fillId="3" borderId="75" xfId="6" applyFont="1" applyFill="1" applyBorder="1" applyAlignment="1">
      <alignment horizontal="left" vertical="center"/>
    </xf>
    <xf numFmtId="0" fontId="14" fillId="3" borderId="39" xfId="6" applyFont="1" applyFill="1" applyBorder="1" applyAlignment="1">
      <alignment horizontal="left" vertical="center"/>
    </xf>
    <xf numFmtId="0" fontId="14" fillId="3" borderId="32" xfId="6" applyFont="1" applyFill="1" applyBorder="1" applyAlignment="1">
      <alignment horizontal="left" vertical="center"/>
    </xf>
    <xf numFmtId="0" fontId="14" fillId="3" borderId="46" xfId="6" applyFont="1" applyFill="1" applyBorder="1" applyAlignment="1">
      <alignment horizontal="left" vertical="center"/>
    </xf>
    <xf numFmtId="0" fontId="14" fillId="3" borderId="49" xfId="6" applyFont="1" applyFill="1" applyBorder="1" applyAlignment="1">
      <alignment horizontal="left" vertical="center"/>
    </xf>
    <xf numFmtId="0" fontId="14" fillId="3" borderId="51" xfId="6" applyFont="1" applyFill="1" applyBorder="1" applyAlignment="1">
      <alignment horizontal="left" vertical="center"/>
    </xf>
    <xf numFmtId="0" fontId="14" fillId="3" borderId="38" xfId="6" applyFont="1" applyFill="1" applyBorder="1" applyAlignment="1">
      <alignment horizontal="left" vertical="center"/>
    </xf>
    <xf numFmtId="0" fontId="14" fillId="3" borderId="40" xfId="6" applyFont="1" applyFill="1" applyBorder="1" applyAlignment="1">
      <alignment horizontal="left" vertical="center"/>
    </xf>
    <xf numFmtId="0" fontId="14" fillId="0" borderId="40" xfId="6" applyFont="1" applyBorder="1" applyAlignment="1">
      <alignment horizontal="left" vertical="center"/>
    </xf>
    <xf numFmtId="0" fontId="34" fillId="5" borderId="10" xfId="5" applyFont="1" applyFill="1" applyBorder="1" applyAlignment="1">
      <alignment horizontal="right" vertical="center" wrapText="1"/>
    </xf>
    <xf numFmtId="0" fontId="34" fillId="5" borderId="15" xfId="5" applyFont="1" applyFill="1" applyBorder="1" applyAlignment="1">
      <alignment horizontal="right" vertical="center" wrapText="1"/>
    </xf>
    <xf numFmtId="0" fontId="34" fillId="5" borderId="52" xfId="5" applyFont="1" applyFill="1" applyBorder="1" applyAlignment="1">
      <alignment horizontal="right" vertical="center" wrapText="1"/>
    </xf>
    <xf numFmtId="0" fontId="16" fillId="5" borderId="53" xfId="6" applyFont="1" applyFill="1" applyBorder="1" applyAlignment="1">
      <alignment horizontal="center" vertical="center" wrapText="1"/>
    </xf>
    <xf numFmtId="0" fontId="16" fillId="5" borderId="61" xfId="6" applyFont="1" applyFill="1" applyBorder="1" applyAlignment="1">
      <alignment horizontal="center" vertical="center" wrapText="1"/>
    </xf>
    <xf numFmtId="0" fontId="16" fillId="5" borderId="10" xfId="5" applyFont="1" applyFill="1" applyBorder="1" applyAlignment="1">
      <alignment horizontal="right" vertical="center"/>
    </xf>
    <xf numFmtId="0" fontId="16" fillId="5" borderId="16" xfId="5" applyFont="1" applyFill="1" applyBorder="1" applyAlignment="1">
      <alignment horizontal="right" vertical="center"/>
    </xf>
    <xf numFmtId="0" fontId="16" fillId="5" borderId="0" xfId="5" applyFont="1" applyFill="1" applyAlignment="1">
      <alignment horizontal="right" vertical="center"/>
    </xf>
    <xf numFmtId="0" fontId="16" fillId="5" borderId="2" xfId="5" applyFont="1" applyFill="1" applyBorder="1" applyAlignment="1">
      <alignment horizontal="right" vertical="center"/>
    </xf>
    <xf numFmtId="0" fontId="16" fillId="5" borderId="4" xfId="5" applyFont="1" applyFill="1" applyBorder="1" applyAlignment="1">
      <alignment horizontal="right" vertical="center"/>
    </xf>
    <xf numFmtId="0" fontId="16" fillId="5" borderId="3" xfId="5" applyFont="1" applyFill="1" applyBorder="1" applyAlignment="1">
      <alignment horizontal="right" vertical="center"/>
    </xf>
    <xf numFmtId="0" fontId="15" fillId="5" borderId="10" xfId="5" applyFont="1" applyFill="1" applyBorder="1" applyAlignment="1">
      <alignment horizontal="right" vertical="center"/>
    </xf>
    <xf numFmtId="0" fontId="15" fillId="5" borderId="15" xfId="5" applyFont="1" applyFill="1" applyBorder="1" applyAlignment="1">
      <alignment horizontal="right" vertical="center"/>
    </xf>
    <xf numFmtId="0" fontId="15" fillId="5" borderId="11" xfId="5" applyFont="1" applyFill="1" applyBorder="1" applyAlignment="1">
      <alignment horizontal="right" vertical="center"/>
    </xf>
    <xf numFmtId="0" fontId="10" fillId="0" borderId="23" xfId="5" applyFont="1" applyBorder="1" applyAlignment="1">
      <alignment horizontal="left" vertical="center" wrapText="1"/>
    </xf>
    <xf numFmtId="0" fontId="10" fillId="0" borderId="8" xfId="5" applyFont="1" applyBorder="1" applyAlignment="1">
      <alignment horizontal="left" vertical="center" wrapText="1"/>
    </xf>
    <xf numFmtId="0" fontId="9" fillId="5" borderId="10" xfId="5" applyFont="1" applyFill="1" applyBorder="1" applyAlignment="1">
      <alignment horizontal="right" vertical="center" wrapText="1"/>
    </xf>
    <xf numFmtId="0" fontId="9" fillId="5" borderId="15" xfId="5" applyFont="1" applyFill="1" applyBorder="1" applyAlignment="1">
      <alignment horizontal="right" vertical="center" wrapText="1"/>
    </xf>
    <xf numFmtId="0" fontId="9" fillId="5" borderId="11" xfId="5" applyFont="1" applyFill="1" applyBorder="1" applyAlignment="1">
      <alignment horizontal="right" vertical="center" wrapText="1"/>
    </xf>
    <xf numFmtId="0" fontId="9" fillId="5" borderId="10" xfId="5" applyFont="1" applyFill="1" applyBorder="1" applyAlignment="1">
      <alignment horizontal="right" vertical="center"/>
    </xf>
    <xf numFmtId="0" fontId="9" fillId="5" borderId="15" xfId="5" applyFont="1" applyFill="1" applyBorder="1" applyAlignment="1">
      <alignment horizontal="right" vertical="center"/>
    </xf>
    <xf numFmtId="0" fontId="9" fillId="5" borderId="11" xfId="5" applyFont="1" applyFill="1" applyBorder="1" applyAlignment="1">
      <alignment horizontal="right" vertical="center"/>
    </xf>
    <xf numFmtId="0" fontId="9" fillId="5" borderId="53" xfId="6" applyFont="1" applyFill="1" applyBorder="1" applyAlignment="1">
      <alignment horizontal="center" vertical="center"/>
    </xf>
    <xf numFmtId="0" fontId="9" fillId="5" borderId="61" xfId="6" applyFont="1" applyFill="1" applyBorder="1" applyAlignment="1">
      <alignment horizontal="center" vertical="center"/>
    </xf>
    <xf numFmtId="0" fontId="13" fillId="0" borderId="18" xfId="5" applyFont="1" applyBorder="1" applyAlignment="1">
      <alignment horizontal="left" vertical="center" wrapText="1"/>
    </xf>
    <xf numFmtId="0" fontId="13" fillId="0" borderId="26" xfId="5" applyFont="1" applyBorder="1" applyAlignment="1">
      <alignment horizontal="left" vertical="center" wrapText="1"/>
    </xf>
    <xf numFmtId="0" fontId="14" fillId="0" borderId="23" xfId="5" applyFont="1" applyBorder="1" applyAlignment="1">
      <alignment horizontal="left" vertical="center"/>
    </xf>
    <xf numFmtId="0" fontId="14" fillId="0" borderId="8" xfId="5" applyFont="1" applyBorder="1" applyAlignment="1">
      <alignment horizontal="left" vertical="center"/>
    </xf>
    <xf numFmtId="0" fontId="14" fillId="0" borderId="9" xfId="5" applyFont="1" applyBorder="1" applyAlignment="1">
      <alignment horizontal="left" vertical="center"/>
    </xf>
    <xf numFmtId="38" fontId="14" fillId="0" borderId="18" xfId="7" applyFont="1" applyFill="1" applyBorder="1" applyAlignment="1">
      <alignment horizontal="center" vertical="center" wrapText="1"/>
    </xf>
    <xf numFmtId="38" fontId="14" fillId="0" borderId="19" xfId="7" applyFont="1" applyFill="1" applyBorder="1" applyAlignment="1">
      <alignment horizontal="center" vertical="center" wrapText="1"/>
    </xf>
    <xf numFmtId="38" fontId="14" fillId="0" borderId="26" xfId="7" applyFont="1" applyFill="1" applyBorder="1" applyAlignment="1">
      <alignment horizontal="center" vertical="center" wrapText="1"/>
    </xf>
    <xf numFmtId="38" fontId="14" fillId="0" borderId="2" xfId="7" applyFont="1" applyFill="1" applyBorder="1" applyAlignment="1">
      <alignment horizontal="center" vertical="center" wrapText="1"/>
    </xf>
    <xf numFmtId="0" fontId="14" fillId="3" borderId="18" xfId="5" applyFont="1" applyFill="1" applyBorder="1" applyAlignment="1">
      <alignment horizontal="left" vertical="center" wrapText="1"/>
    </xf>
    <xf numFmtId="0" fontId="14" fillId="3" borderId="26" xfId="5" applyFont="1" applyFill="1" applyBorder="1" applyAlignment="1">
      <alignment horizontal="left" vertical="center" wrapText="1"/>
    </xf>
    <xf numFmtId="0" fontId="14" fillId="3" borderId="34" xfId="5" applyFont="1" applyFill="1" applyBorder="1" applyAlignment="1">
      <alignment horizontal="left" vertical="center" wrapText="1"/>
    </xf>
    <xf numFmtId="0" fontId="13" fillId="3" borderId="18" xfId="5" applyFont="1" applyFill="1" applyBorder="1" applyAlignment="1">
      <alignment horizontal="left" vertical="center"/>
    </xf>
    <xf numFmtId="0" fontId="13" fillId="3" borderId="63" xfId="5" applyFont="1" applyFill="1" applyBorder="1" applyAlignment="1">
      <alignment horizontal="left" vertical="center"/>
    </xf>
    <xf numFmtId="0" fontId="13" fillId="3" borderId="26" xfId="5" applyFont="1" applyFill="1" applyBorder="1" applyAlignment="1">
      <alignment horizontal="left" vertical="center"/>
    </xf>
    <xf numFmtId="0" fontId="13" fillId="3" borderId="42" xfId="5" applyFont="1" applyFill="1" applyBorder="1" applyAlignment="1">
      <alignment horizontal="left" vertical="center"/>
    </xf>
    <xf numFmtId="0" fontId="13" fillId="3" borderId="34" xfId="5" applyFont="1" applyFill="1" applyBorder="1" applyAlignment="1">
      <alignment horizontal="left" vertical="center"/>
    </xf>
    <xf numFmtId="0" fontId="13" fillId="3" borderId="62" xfId="5" applyFont="1" applyFill="1" applyBorder="1" applyAlignment="1">
      <alignment horizontal="left" vertical="center"/>
    </xf>
    <xf numFmtId="0" fontId="14" fillId="0" borderId="18" xfId="5" applyFont="1" applyBorder="1" applyAlignment="1">
      <alignment horizontal="center" vertical="center" wrapText="1"/>
    </xf>
    <xf numFmtId="0" fontId="14" fillId="0" borderId="19" xfId="5" applyFont="1" applyBorder="1" applyAlignment="1">
      <alignment horizontal="center" vertical="center" wrapText="1"/>
    </xf>
    <xf numFmtId="0" fontId="10" fillId="0" borderId="31" xfId="5" applyFont="1" applyBorder="1" applyAlignment="1">
      <alignment horizontal="center" vertical="center"/>
    </xf>
    <xf numFmtId="0" fontId="10" fillId="0" borderId="50" xfId="5" applyFont="1" applyBorder="1" applyAlignment="1">
      <alignment horizontal="center" vertical="center"/>
    </xf>
    <xf numFmtId="0" fontId="10" fillId="0" borderId="51" xfId="5" applyFont="1" applyBorder="1" applyAlignment="1">
      <alignment horizontal="center" vertical="center"/>
    </xf>
    <xf numFmtId="0" fontId="14" fillId="3" borderId="19" xfId="5" applyFont="1" applyFill="1" applyBorder="1" applyAlignment="1">
      <alignment horizontal="center" vertical="center" wrapText="1"/>
    </xf>
    <xf numFmtId="0" fontId="14" fillId="3" borderId="2" xfId="5" applyFont="1" applyFill="1" applyBorder="1" applyAlignment="1">
      <alignment horizontal="center" vertical="center" wrapText="1"/>
    </xf>
    <xf numFmtId="0" fontId="10" fillId="0" borderId="32" xfId="5" applyFont="1" applyBorder="1" applyAlignment="1">
      <alignment horizontal="center" vertical="center"/>
    </xf>
    <xf numFmtId="0" fontId="10" fillId="0" borderId="46" xfId="5" applyFont="1" applyBorder="1" applyAlignment="1">
      <alignment horizontal="center" vertical="center"/>
    </xf>
    <xf numFmtId="0" fontId="10" fillId="0" borderId="47" xfId="5" applyFont="1" applyBorder="1" applyAlignment="1">
      <alignment horizontal="center" vertical="center"/>
    </xf>
    <xf numFmtId="0" fontId="17" fillId="0" borderId="10" xfId="5" applyFont="1" applyBorder="1" applyAlignment="1">
      <alignment horizontal="left" vertical="center" wrapText="1"/>
    </xf>
    <xf numFmtId="0" fontId="17" fillId="0" borderId="15" xfId="5" applyFont="1" applyBorder="1" applyAlignment="1">
      <alignment horizontal="left" vertical="center" wrapText="1"/>
    </xf>
    <xf numFmtId="0" fontId="17" fillId="0" borderId="52" xfId="5" applyFont="1" applyBorder="1" applyAlignment="1">
      <alignment horizontal="left" vertical="center" wrapText="1"/>
    </xf>
    <xf numFmtId="0" fontId="14" fillId="0" borderId="60" xfId="5" applyFont="1" applyBorder="1" applyAlignment="1">
      <alignment horizontal="left" vertical="center"/>
    </xf>
    <xf numFmtId="0" fontId="14" fillId="0" borderId="52" xfId="5" applyFont="1" applyBorder="1" applyAlignment="1">
      <alignment horizontal="left" vertical="center"/>
    </xf>
    <xf numFmtId="0" fontId="23" fillId="0" borderId="10" xfId="0" applyFont="1" applyBorder="1" applyAlignment="1">
      <alignment horizontal="center" vertical="center"/>
    </xf>
    <xf numFmtId="0" fontId="23" fillId="0" borderId="11" xfId="0" applyFont="1" applyBorder="1" applyAlignment="1">
      <alignment horizontal="center" vertical="center"/>
    </xf>
    <xf numFmtId="0" fontId="9" fillId="5" borderId="31" xfId="5" applyFont="1" applyFill="1" applyBorder="1" applyAlignment="1">
      <alignment horizontal="center" vertical="center"/>
    </xf>
    <xf numFmtId="0" fontId="9" fillId="5" borderId="50" xfId="5" applyFont="1" applyFill="1" applyBorder="1" applyAlignment="1">
      <alignment horizontal="center" vertical="center"/>
    </xf>
    <xf numFmtId="0" fontId="9" fillId="5" borderId="51" xfId="5" applyFont="1" applyFill="1" applyBorder="1" applyAlignment="1">
      <alignment horizontal="center" vertical="center"/>
    </xf>
    <xf numFmtId="0" fontId="9" fillId="5" borderId="18" xfId="5" applyFont="1" applyFill="1" applyBorder="1" applyAlignment="1">
      <alignment horizontal="center" vertical="center"/>
    </xf>
    <xf numFmtId="0" fontId="9" fillId="5" borderId="19" xfId="5" applyFont="1" applyFill="1" applyBorder="1" applyAlignment="1">
      <alignment horizontal="center" vertical="center"/>
    </xf>
    <xf numFmtId="0" fontId="9" fillId="5" borderId="34" xfId="5" applyFont="1" applyFill="1" applyBorder="1" applyAlignment="1">
      <alignment horizontal="center" vertical="center"/>
    </xf>
    <xf numFmtId="0" fontId="9" fillId="5" borderId="3" xfId="5" applyFont="1" applyFill="1" applyBorder="1" applyAlignment="1">
      <alignment horizontal="center" vertical="center"/>
    </xf>
    <xf numFmtId="0" fontId="9" fillId="5" borderId="23" xfId="5" applyFont="1" applyFill="1" applyBorder="1" applyAlignment="1">
      <alignment horizontal="center" vertical="center"/>
    </xf>
    <xf numFmtId="0" fontId="9" fillId="5" borderId="9" xfId="5" applyFont="1" applyFill="1" applyBorder="1" applyAlignment="1">
      <alignment horizontal="center" vertical="center"/>
    </xf>
    <xf numFmtId="0" fontId="14" fillId="4" borderId="60" xfId="5" applyFont="1" applyFill="1" applyBorder="1" applyAlignment="1">
      <alignment horizontal="center" vertical="center"/>
    </xf>
    <xf numFmtId="0" fontId="14" fillId="4" borderId="11" xfId="5" applyFont="1" applyFill="1" applyBorder="1" applyAlignment="1">
      <alignment horizontal="center" vertical="center"/>
    </xf>
    <xf numFmtId="0" fontId="15" fillId="5" borderId="33" xfId="0" applyFont="1" applyFill="1" applyBorder="1" applyAlignment="1">
      <alignment horizontal="center" vertical="center"/>
    </xf>
    <xf numFmtId="0" fontId="15" fillId="5" borderId="56" xfId="0" applyFont="1" applyFill="1" applyBorder="1" applyAlignment="1">
      <alignment horizontal="center" vertical="center"/>
    </xf>
    <xf numFmtId="0" fontId="20" fillId="0" borderId="0" xfId="5" applyFont="1" applyAlignment="1">
      <alignment horizontal="center"/>
    </xf>
    <xf numFmtId="0" fontId="14" fillId="3" borderId="18" xfId="6" applyFont="1" applyFill="1" applyBorder="1" applyAlignment="1">
      <alignment horizontal="left" vertical="center"/>
    </xf>
    <xf numFmtId="0" fontId="14" fillId="3" borderId="63" xfId="6" applyFont="1" applyFill="1" applyBorder="1" applyAlignment="1">
      <alignment horizontal="left" vertical="center"/>
    </xf>
    <xf numFmtId="0" fontId="14" fillId="3" borderId="26" xfId="6" applyFont="1" applyFill="1" applyBorder="1" applyAlignment="1">
      <alignment horizontal="left" vertical="center"/>
    </xf>
    <xf numFmtId="0" fontId="14" fillId="3" borderId="42" xfId="6" applyFont="1" applyFill="1" applyBorder="1" applyAlignment="1">
      <alignment horizontal="left" vertical="center"/>
    </xf>
    <xf numFmtId="0" fontId="14" fillId="3" borderId="34" xfId="6" applyFont="1" applyFill="1" applyBorder="1" applyAlignment="1">
      <alignment horizontal="left" vertical="center"/>
    </xf>
    <xf numFmtId="0" fontId="14" fillId="3" borderId="62" xfId="6" applyFont="1" applyFill="1" applyBorder="1" applyAlignment="1">
      <alignment horizontal="left" vertical="center"/>
    </xf>
    <xf numFmtId="0" fontId="16" fillId="5" borderId="15" xfId="5" applyFont="1" applyFill="1" applyBorder="1" applyAlignment="1">
      <alignment horizontal="right" vertical="center"/>
    </xf>
    <xf numFmtId="0" fontId="16" fillId="5" borderId="11" xfId="5" applyFont="1" applyFill="1" applyBorder="1" applyAlignment="1">
      <alignment horizontal="right" vertical="center"/>
    </xf>
    <xf numFmtId="0" fontId="14" fillId="3" borderId="76" xfId="6" applyFont="1" applyFill="1" applyBorder="1" applyAlignment="1">
      <alignment horizontal="left" vertical="center"/>
    </xf>
    <xf numFmtId="0" fontId="14" fillId="3" borderId="47" xfId="6" applyFont="1" applyFill="1" applyBorder="1" applyAlignment="1">
      <alignment horizontal="left" vertical="center"/>
    </xf>
    <xf numFmtId="0" fontId="14" fillId="0" borderId="18" xfId="6" applyFont="1" applyBorder="1" applyAlignment="1">
      <alignment horizontal="left" vertical="center"/>
    </xf>
    <xf numFmtId="0" fontId="14" fillId="0" borderId="63" xfId="6" applyFont="1" applyBorder="1" applyAlignment="1">
      <alignment horizontal="left" vertical="center"/>
    </xf>
    <xf numFmtId="0" fontId="14" fillId="0" borderId="34" xfId="6" applyFont="1" applyBorder="1" applyAlignment="1">
      <alignment horizontal="left" vertical="center"/>
    </xf>
    <xf numFmtId="0" fontId="14" fillId="0" borderId="62" xfId="6" applyFont="1" applyBorder="1" applyAlignment="1">
      <alignment horizontal="left" vertical="center"/>
    </xf>
    <xf numFmtId="0" fontId="10" fillId="0" borderId="60" xfId="5" applyFont="1" applyBorder="1" applyAlignment="1">
      <alignment horizontal="center" vertical="center"/>
    </xf>
    <xf numFmtId="0" fontId="10" fillId="0" borderId="15" xfId="5" applyFont="1" applyBorder="1" applyAlignment="1">
      <alignment horizontal="center" vertical="center"/>
    </xf>
    <xf numFmtId="0" fontId="10" fillId="0" borderId="52" xfId="5" applyFont="1" applyBorder="1" applyAlignment="1">
      <alignment horizontal="center" vertical="center"/>
    </xf>
    <xf numFmtId="0" fontId="14" fillId="3" borderId="19" xfId="5" applyFont="1" applyFill="1" applyBorder="1" applyAlignment="1">
      <alignment horizontal="left" vertical="center" wrapText="1"/>
    </xf>
    <xf numFmtId="0" fontId="14" fillId="3" borderId="2" xfId="5" applyFont="1" applyFill="1" applyBorder="1" applyAlignment="1">
      <alignment horizontal="left" vertical="center" wrapText="1"/>
    </xf>
    <xf numFmtId="0" fontId="14" fillId="3" borderId="3" xfId="5" applyFont="1" applyFill="1" applyBorder="1" applyAlignment="1">
      <alignment horizontal="left" vertical="center" wrapText="1"/>
    </xf>
    <xf numFmtId="0" fontId="14" fillId="0" borderId="18" xfId="5" applyFont="1" applyBorder="1" applyAlignment="1">
      <alignment horizontal="left" vertical="center"/>
    </xf>
    <xf numFmtId="0" fontId="14" fillId="0" borderId="26" xfId="5" applyFont="1" applyBorder="1" applyAlignment="1">
      <alignment horizontal="left" vertical="center"/>
    </xf>
    <xf numFmtId="0" fontId="14" fillId="0" borderId="34" xfId="5" applyFont="1" applyBorder="1" applyAlignment="1">
      <alignment horizontal="left" vertical="center"/>
    </xf>
    <xf numFmtId="0" fontId="14" fillId="3" borderId="10" xfId="5" applyFont="1" applyFill="1" applyBorder="1" applyAlignment="1">
      <alignment horizontal="left" vertical="center" wrapText="1"/>
    </xf>
    <xf numFmtId="0" fontId="14" fillId="3" borderId="11" xfId="5" applyFont="1" applyFill="1" applyBorder="1" applyAlignment="1">
      <alignment horizontal="left" vertical="center" wrapText="1"/>
    </xf>
    <xf numFmtId="0" fontId="14" fillId="4" borderId="15" xfId="5" applyFont="1" applyFill="1" applyBorder="1" applyAlignment="1">
      <alignment horizontal="center" vertical="center"/>
    </xf>
    <xf numFmtId="0" fontId="14" fillId="3" borderId="18" xfId="6" applyFont="1" applyFill="1" applyBorder="1" applyAlignment="1">
      <alignment horizontal="left" vertical="center" wrapText="1"/>
    </xf>
    <xf numFmtId="0" fontId="14" fillId="3" borderId="26" xfId="6" applyFont="1" applyFill="1" applyBorder="1" applyAlignment="1">
      <alignment horizontal="left" vertical="center" wrapText="1"/>
    </xf>
    <xf numFmtId="0" fontId="14" fillId="3" borderId="55" xfId="5" applyFont="1" applyFill="1" applyBorder="1" applyAlignment="1">
      <alignment horizontal="left" vertical="center" wrapText="1"/>
    </xf>
    <xf numFmtId="0" fontId="14" fillId="3" borderId="64" xfId="5" applyFont="1" applyFill="1" applyBorder="1" applyAlignment="1">
      <alignment horizontal="left" vertical="center" wrapText="1"/>
    </xf>
    <xf numFmtId="38" fontId="14" fillId="3" borderId="18" xfId="7" applyFont="1" applyFill="1" applyBorder="1" applyAlignment="1">
      <alignment horizontal="center" vertical="center" wrapText="1"/>
    </xf>
    <xf numFmtId="38" fontId="14" fillId="3" borderId="19" xfId="7" applyFont="1" applyFill="1" applyBorder="1" applyAlignment="1">
      <alignment horizontal="center" vertical="center" wrapText="1"/>
    </xf>
    <xf numFmtId="38" fontId="14" fillId="3" borderId="26" xfId="7" applyFont="1" applyFill="1" applyBorder="1" applyAlignment="1">
      <alignment horizontal="center" vertical="center" wrapText="1"/>
    </xf>
    <xf numFmtId="38" fontId="14" fillId="3" borderId="2" xfId="7" applyFont="1" applyFill="1" applyBorder="1" applyAlignment="1">
      <alignment horizontal="center" vertical="center" wrapText="1"/>
    </xf>
    <xf numFmtId="0" fontId="14" fillId="7" borderId="10" xfId="5" applyFont="1" applyFill="1" applyBorder="1" applyAlignment="1">
      <alignment horizontal="center" vertical="center" shrinkToFit="1"/>
    </xf>
    <xf numFmtId="0" fontId="14" fillId="7" borderId="11" xfId="5" applyFont="1" applyFill="1" applyBorder="1" applyAlignment="1">
      <alignment horizontal="center" vertical="center" shrinkToFit="1"/>
    </xf>
    <xf numFmtId="0" fontId="14" fillId="0" borderId="10" xfId="5" applyFont="1" applyBorder="1" applyAlignment="1">
      <alignment horizontal="center" vertical="center"/>
    </xf>
    <xf numFmtId="0" fontId="14" fillId="0" borderId="11" xfId="5" applyFont="1" applyBorder="1" applyAlignment="1">
      <alignment horizontal="center" vertical="center"/>
    </xf>
    <xf numFmtId="0" fontId="16" fillId="5" borderId="19" xfId="5" applyFont="1" applyFill="1" applyBorder="1" applyAlignment="1">
      <alignment horizontal="right" vertical="center"/>
    </xf>
    <xf numFmtId="0" fontId="14" fillId="3" borderId="31" xfId="5" applyFont="1" applyFill="1" applyBorder="1" applyAlignment="1">
      <alignment horizontal="left" vertical="center"/>
    </xf>
    <xf numFmtId="0" fontId="14" fillId="3" borderId="50" xfId="5" applyFont="1" applyFill="1" applyBorder="1" applyAlignment="1">
      <alignment horizontal="left" vertical="center"/>
    </xf>
    <xf numFmtId="0" fontId="14" fillId="3" borderId="51" xfId="5" applyFont="1" applyFill="1" applyBorder="1" applyAlignment="1">
      <alignment horizontal="left" vertical="center"/>
    </xf>
    <xf numFmtId="0" fontId="14" fillId="3" borderId="34" xfId="5" applyFont="1" applyFill="1" applyBorder="1" applyAlignment="1">
      <alignment horizontal="left" vertical="center"/>
    </xf>
    <xf numFmtId="0" fontId="14" fillId="3" borderId="4" xfId="5" applyFont="1" applyFill="1" applyBorder="1" applyAlignment="1">
      <alignment horizontal="left" vertical="center"/>
    </xf>
    <xf numFmtId="0" fontId="14" fillId="3" borderId="62" xfId="5" applyFont="1" applyFill="1" applyBorder="1" applyAlignment="1">
      <alignment horizontal="left" vertical="center"/>
    </xf>
    <xf numFmtId="0" fontId="14" fillId="3" borderId="18" xfId="5" applyFont="1" applyFill="1" applyBorder="1" applyAlignment="1">
      <alignment vertical="center" wrapText="1"/>
    </xf>
    <xf numFmtId="0" fontId="14" fillId="3" borderId="26" xfId="5" applyFont="1" applyFill="1" applyBorder="1" applyAlignment="1">
      <alignment vertical="center" wrapText="1"/>
    </xf>
    <xf numFmtId="0" fontId="14" fillId="3" borderId="34" xfId="5" applyFont="1" applyFill="1" applyBorder="1" applyAlignment="1">
      <alignment vertical="center" wrapText="1"/>
    </xf>
    <xf numFmtId="0" fontId="14" fillId="0" borderId="8" xfId="5" applyFont="1" applyBorder="1" applyAlignment="1">
      <alignment horizontal="left" vertical="center" wrapText="1"/>
    </xf>
    <xf numFmtId="0" fontId="14" fillId="0" borderId="9" xfId="5" applyFont="1" applyBorder="1" applyAlignment="1">
      <alignment horizontal="left" vertical="center" wrapText="1"/>
    </xf>
  </cellXfs>
  <cellStyles count="10">
    <cellStyle name="桁区切り" xfId="1" builtinId="6"/>
    <cellStyle name="桁区切り 2" xfId="3" xr:uid="{2DB6D5EA-2194-4C78-85A8-E36F40C2F3A7}"/>
    <cellStyle name="桁区切り 3" xfId="7" xr:uid="{7C3C3B64-8E67-4DB4-8F91-41F1D0C7E27F}"/>
    <cellStyle name="標準" xfId="0" builtinId="0"/>
    <cellStyle name="標準 2" xfId="4" xr:uid="{4958F171-823C-4F6D-BE10-BB119D148B03}"/>
    <cellStyle name="標準 2 2" xfId="6" xr:uid="{CE33575A-EB5D-4FB8-A22A-5058319B41B8}"/>
    <cellStyle name="標準 2 3" xfId="9" xr:uid="{45A97C2F-E4E2-4FBD-81D8-FE435EF40B28}"/>
    <cellStyle name="標準 3" xfId="5" xr:uid="{2914889B-B95F-4F00-A5AE-51DA6805C72E}"/>
    <cellStyle name="標準 4" xfId="2" xr:uid="{2C9A4279-233A-445F-B3C1-B218D036D026}"/>
    <cellStyle name="標準 5" xfId="8" xr:uid="{D32CFDCC-11A3-4881-8DEA-D49A7A0C0065}"/>
  </cellStyles>
  <dxfs count="0"/>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J44"/>
  <sheetViews>
    <sheetView zoomScaleNormal="100" workbookViewId="0">
      <selection activeCell="I1" sqref="I1"/>
    </sheetView>
  </sheetViews>
  <sheetFormatPr defaultColWidth="8.58203125" defaultRowHeight="12.5"/>
  <cols>
    <col min="1" max="3" width="6.33203125" style="68" customWidth="1"/>
    <col min="4" max="4" width="8.1640625" style="68" customWidth="1"/>
    <col min="5" max="5" width="18.75" style="68" customWidth="1"/>
    <col min="6" max="7" width="9.33203125" style="68" customWidth="1"/>
    <col min="8" max="8" width="18.33203125" style="68" customWidth="1"/>
    <col min="9" max="9" width="19.08203125" style="68" customWidth="1"/>
    <col min="10" max="10" width="6.83203125" style="68" customWidth="1"/>
    <col min="11" max="16384" width="8.58203125" style="68"/>
  </cols>
  <sheetData>
    <row r="1" spans="1:10" ht="27" customHeight="1">
      <c r="A1" s="67" t="s">
        <v>153</v>
      </c>
    </row>
    <row r="2" spans="1:10" ht="18" customHeight="1"/>
    <row r="3" spans="1:10" ht="27" customHeight="1">
      <c r="A3" s="163" t="s">
        <v>0</v>
      </c>
      <c r="B3" s="164"/>
      <c r="C3" s="160"/>
      <c r="D3" s="161"/>
      <c r="E3" s="161"/>
      <c r="F3" s="162"/>
      <c r="G3" s="66" t="s">
        <v>197</v>
      </c>
      <c r="H3" s="158" t="s">
        <v>1</v>
      </c>
      <c r="I3" s="158"/>
      <c r="J3" s="158"/>
    </row>
    <row r="4" spans="1:10" ht="27" customHeight="1">
      <c r="A4" s="159" t="s">
        <v>2</v>
      </c>
      <c r="B4" s="159"/>
      <c r="C4" s="160"/>
      <c r="D4" s="161"/>
      <c r="E4" s="161"/>
      <c r="F4" s="161"/>
      <c r="G4" s="161"/>
      <c r="H4" s="161"/>
      <c r="I4" s="161"/>
      <c r="J4" s="162"/>
    </row>
    <row r="5" spans="1:10" ht="27" customHeight="1">
      <c r="A5" s="159" t="s">
        <v>137</v>
      </c>
      <c r="B5" s="159"/>
      <c r="C5" s="87"/>
      <c r="D5" s="84" t="s">
        <v>3</v>
      </c>
      <c r="E5" s="165" t="s">
        <v>138</v>
      </c>
      <c r="F5" s="165"/>
      <c r="G5" s="158" t="s">
        <v>139</v>
      </c>
      <c r="H5" s="158"/>
    </row>
    <row r="6" spans="1:10" ht="23.5" customHeight="1">
      <c r="A6" s="163" t="s">
        <v>4</v>
      </c>
      <c r="B6" s="164"/>
      <c r="C6" s="158" t="s">
        <v>97</v>
      </c>
      <c r="D6" s="158"/>
      <c r="E6" s="158"/>
      <c r="F6" s="166" t="s">
        <v>134</v>
      </c>
      <c r="G6" s="166"/>
      <c r="H6" s="121">
        <v>0</v>
      </c>
    </row>
    <row r="7" spans="1:10" ht="23.5" customHeight="1">
      <c r="A7" s="120"/>
    </row>
    <row r="8" spans="1:10" ht="27" customHeight="1">
      <c r="A8" s="68" t="s">
        <v>5</v>
      </c>
      <c r="F8" s="123" t="s">
        <v>38</v>
      </c>
      <c r="G8" s="122"/>
    </row>
    <row r="9" spans="1:10" ht="27" customHeight="1">
      <c r="A9" s="159" t="s">
        <v>6</v>
      </c>
      <c r="B9" s="159"/>
      <c r="C9" s="159"/>
      <c r="D9" s="159"/>
      <c r="E9" s="159"/>
      <c r="F9" s="159" t="s">
        <v>98</v>
      </c>
      <c r="G9" s="159"/>
      <c r="H9" s="159" t="s">
        <v>7</v>
      </c>
      <c r="I9" s="159"/>
      <c r="J9" s="159"/>
    </row>
    <row r="10" spans="1:10" ht="27" customHeight="1">
      <c r="A10" s="187"/>
      <c r="B10" s="187"/>
      <c r="C10" s="187"/>
      <c r="D10" s="188"/>
      <c r="E10" s="70" t="s">
        <v>8</v>
      </c>
      <c r="F10" s="159" t="s">
        <v>9</v>
      </c>
      <c r="G10" s="159"/>
      <c r="H10" s="220"/>
      <c r="I10" s="221"/>
      <c r="J10" s="70" t="s">
        <v>8</v>
      </c>
    </row>
    <row r="11" spans="1:10" ht="18" customHeight="1"/>
    <row r="12" spans="1:10" ht="27" customHeight="1">
      <c r="A12" s="68" t="s">
        <v>140</v>
      </c>
    </row>
    <row r="13" spans="1:10" ht="19.5" customHeight="1" thickBot="1">
      <c r="A13" s="113" t="s">
        <v>130</v>
      </c>
    </row>
    <row r="14" spans="1:10" ht="27" customHeight="1" thickBot="1">
      <c r="A14" s="200" t="s">
        <v>10</v>
      </c>
      <c r="B14" s="199" t="s">
        <v>159</v>
      </c>
      <c r="C14" s="153"/>
      <c r="D14" s="193"/>
      <c r="E14" s="71" t="s">
        <v>154</v>
      </c>
      <c r="F14" s="199" t="s">
        <v>12</v>
      </c>
      <c r="G14" s="193"/>
      <c r="H14" s="83" t="s">
        <v>176</v>
      </c>
      <c r="I14" s="199" t="s">
        <v>13</v>
      </c>
      <c r="J14" s="193"/>
    </row>
    <row r="15" spans="1:10" ht="27" customHeight="1" thickBot="1">
      <c r="A15" s="201"/>
      <c r="B15" s="202" t="s">
        <v>14</v>
      </c>
      <c r="C15" s="205" t="s">
        <v>148</v>
      </c>
      <c r="D15" s="206"/>
      <c r="E15" s="72" t="s">
        <v>188</v>
      </c>
      <c r="F15" s="211"/>
      <c r="G15" s="212"/>
      <c r="H15" s="217"/>
      <c r="I15" s="209"/>
      <c r="J15" s="210"/>
    </row>
    <row r="16" spans="1:10" ht="27" customHeight="1" thickBot="1">
      <c r="A16" s="201"/>
      <c r="B16" s="203"/>
      <c r="C16" s="207"/>
      <c r="D16" s="208"/>
      <c r="E16" s="73" t="s">
        <v>189</v>
      </c>
      <c r="F16" s="211"/>
      <c r="G16" s="212"/>
      <c r="H16" s="218"/>
      <c r="I16" s="209"/>
      <c r="J16" s="210"/>
    </row>
    <row r="17" spans="1:10" ht="27" customHeight="1" thickBot="1">
      <c r="A17" s="201"/>
      <c r="B17" s="203"/>
      <c r="C17" s="209" t="s">
        <v>190</v>
      </c>
      <c r="D17" s="173"/>
      <c r="E17" s="210"/>
      <c r="F17" s="211"/>
      <c r="G17" s="212"/>
      <c r="H17" s="218"/>
      <c r="I17" s="209"/>
      <c r="J17" s="210"/>
    </row>
    <row r="18" spans="1:10" ht="27" customHeight="1" thickBot="1">
      <c r="A18" s="201"/>
      <c r="B18" s="203"/>
      <c r="C18" s="207" t="s">
        <v>191</v>
      </c>
      <c r="D18" s="208"/>
      <c r="E18" s="176"/>
      <c r="F18" s="211"/>
      <c r="G18" s="212"/>
      <c r="H18" s="219"/>
      <c r="I18" s="211"/>
      <c r="J18" s="212"/>
    </row>
    <row r="19" spans="1:10" ht="27" customHeight="1" thickBot="1">
      <c r="A19" s="201"/>
      <c r="B19" s="204"/>
      <c r="C19" s="230" t="s">
        <v>15</v>
      </c>
      <c r="D19" s="231"/>
      <c r="E19" s="232"/>
      <c r="F19" s="211">
        <f>SUM(F15:G18)</f>
        <v>0</v>
      </c>
      <c r="G19" s="212"/>
      <c r="H19" s="88">
        <f>F19/2</f>
        <v>0</v>
      </c>
      <c r="I19" s="209"/>
      <c r="J19" s="210"/>
    </row>
    <row r="20" spans="1:10" ht="27" customHeight="1" thickBot="1">
      <c r="A20" s="201"/>
      <c r="B20" s="74" t="s">
        <v>16</v>
      </c>
      <c r="C20" s="209" t="s">
        <v>17</v>
      </c>
      <c r="D20" s="173"/>
      <c r="E20" s="210"/>
      <c r="F20" s="215"/>
      <c r="G20" s="216"/>
      <c r="H20" s="88"/>
      <c r="I20" s="209"/>
      <c r="J20" s="210"/>
    </row>
    <row r="21" spans="1:10" ht="27" customHeight="1" thickBot="1">
      <c r="A21" s="201"/>
      <c r="B21" s="194" t="s">
        <v>152</v>
      </c>
      <c r="C21" s="195"/>
      <c r="D21" s="195"/>
      <c r="E21" s="195"/>
      <c r="F21" s="224">
        <f>SUM(F19:G20)</f>
        <v>0</v>
      </c>
      <c r="G21" s="225"/>
      <c r="H21" s="140">
        <f>ROUNDDOWN(SUM(H19:H20),-3)</f>
        <v>0</v>
      </c>
      <c r="I21" s="209"/>
      <c r="J21" s="210"/>
    </row>
    <row r="22" spans="1:10" ht="27" customHeight="1" thickBot="1">
      <c r="A22" s="75"/>
      <c r="B22" s="213" t="s">
        <v>18</v>
      </c>
      <c r="C22" s="214"/>
      <c r="D22" s="214"/>
      <c r="E22" s="214"/>
      <c r="F22" s="226"/>
      <c r="G22" s="227"/>
      <c r="H22" s="89"/>
      <c r="I22" s="189"/>
      <c r="J22" s="190"/>
    </row>
    <row r="23" spans="1:10" ht="27" customHeight="1" thickTop="1" thickBot="1">
      <c r="A23" s="75"/>
      <c r="B23" s="185" t="s">
        <v>19</v>
      </c>
      <c r="C23" s="186"/>
      <c r="D23" s="186"/>
      <c r="E23" s="186"/>
      <c r="F23" s="228">
        <f>SUM(F21:G22)</f>
        <v>0</v>
      </c>
      <c r="G23" s="229"/>
      <c r="H23" s="90"/>
      <c r="I23" s="191"/>
      <c r="J23" s="192"/>
    </row>
    <row r="24" spans="1:10" ht="27" customHeight="1" thickBot="1">
      <c r="A24" s="196" t="s">
        <v>20</v>
      </c>
      <c r="B24" s="199" t="s">
        <v>11</v>
      </c>
      <c r="C24" s="153"/>
      <c r="D24" s="154"/>
      <c r="E24" s="76" t="s">
        <v>21</v>
      </c>
      <c r="F24" s="152" t="s">
        <v>22</v>
      </c>
      <c r="G24" s="153"/>
      <c r="H24" s="154"/>
      <c r="I24" s="152" t="s">
        <v>23</v>
      </c>
      <c r="J24" s="193"/>
    </row>
    <row r="25" spans="1:10" ht="27" customHeight="1" thickBot="1">
      <c r="A25" s="197"/>
      <c r="B25" s="172" t="s">
        <v>24</v>
      </c>
      <c r="C25" s="173"/>
      <c r="D25" s="174"/>
      <c r="E25" s="77"/>
      <c r="F25" s="155"/>
      <c r="G25" s="156"/>
      <c r="H25" s="157"/>
      <c r="I25" s="167"/>
      <c r="J25" s="168"/>
    </row>
    <row r="26" spans="1:10" ht="27" customHeight="1" thickBot="1">
      <c r="A26" s="197"/>
      <c r="B26" s="172" t="s">
        <v>25</v>
      </c>
      <c r="C26" s="173"/>
      <c r="D26" s="174"/>
      <c r="E26" s="77"/>
      <c r="F26" s="155"/>
      <c r="G26" s="156"/>
      <c r="H26" s="157"/>
      <c r="I26" s="167"/>
      <c r="J26" s="168"/>
    </row>
    <row r="27" spans="1:10" ht="27" customHeight="1" thickBot="1">
      <c r="A27" s="197"/>
      <c r="B27" s="172" t="s">
        <v>26</v>
      </c>
      <c r="C27" s="173"/>
      <c r="D27" s="174"/>
      <c r="E27" s="77"/>
      <c r="F27" s="155"/>
      <c r="G27" s="156"/>
      <c r="H27" s="157"/>
      <c r="I27" s="167"/>
      <c r="J27" s="168"/>
    </row>
    <row r="28" spans="1:10" ht="27" customHeight="1" thickBot="1">
      <c r="A28" s="197"/>
      <c r="B28" s="172" t="s">
        <v>27</v>
      </c>
      <c r="C28" s="173"/>
      <c r="D28" s="174"/>
      <c r="E28" s="77"/>
      <c r="F28" s="155"/>
      <c r="G28" s="156"/>
      <c r="H28" s="157"/>
      <c r="I28" s="167"/>
      <c r="J28" s="168"/>
    </row>
    <row r="29" spans="1:10" ht="27" customHeight="1" thickBot="1">
      <c r="A29" s="197"/>
      <c r="B29" s="172" t="s">
        <v>28</v>
      </c>
      <c r="C29" s="173"/>
      <c r="D29" s="173"/>
      <c r="E29" s="78"/>
      <c r="F29" s="155"/>
      <c r="G29" s="156"/>
      <c r="H29" s="157"/>
      <c r="I29" s="167"/>
      <c r="J29" s="168"/>
    </row>
    <row r="30" spans="1:10" ht="27" customHeight="1" thickBot="1">
      <c r="A30" s="197"/>
      <c r="B30" s="222" t="s">
        <v>141</v>
      </c>
      <c r="C30" s="214"/>
      <c r="D30" s="214"/>
      <c r="E30" s="223"/>
      <c r="F30" s="179"/>
      <c r="G30" s="180"/>
      <c r="H30" s="181"/>
      <c r="I30" s="177"/>
      <c r="J30" s="178"/>
    </row>
    <row r="31" spans="1:10" ht="27" customHeight="1" thickTop="1" thickBot="1">
      <c r="A31" s="198"/>
      <c r="B31" s="169" t="s">
        <v>177</v>
      </c>
      <c r="C31" s="170"/>
      <c r="D31" s="170"/>
      <c r="E31" s="171"/>
      <c r="F31" s="182"/>
      <c r="G31" s="183"/>
      <c r="H31" s="184"/>
      <c r="I31" s="175"/>
      <c r="J31" s="176"/>
    </row>
    <row r="32" spans="1:10" ht="17.149999999999999" customHeight="1"/>
    <row r="33" spans="1:9" ht="17.149999999999999" customHeight="1">
      <c r="A33" s="68" t="s">
        <v>187</v>
      </c>
    </row>
    <row r="34" spans="1:9" ht="18" customHeight="1">
      <c r="A34" s="68" t="s">
        <v>136</v>
      </c>
    </row>
    <row r="35" spans="1:9" ht="18" customHeight="1">
      <c r="A35" s="68" t="s">
        <v>135</v>
      </c>
    </row>
    <row r="36" spans="1:9" ht="18" customHeight="1">
      <c r="B36" s="145"/>
      <c r="C36" s="146"/>
      <c r="D36" s="145" t="s">
        <v>29</v>
      </c>
      <c r="E36" s="146"/>
      <c r="F36" s="145" t="s">
        <v>30</v>
      </c>
      <c r="G36" s="146"/>
      <c r="H36" s="85" t="s">
        <v>31</v>
      </c>
      <c r="I36" s="86"/>
    </row>
    <row r="37" spans="1:9" ht="25" customHeight="1">
      <c r="B37" s="151" t="s">
        <v>192</v>
      </c>
      <c r="C37" s="148"/>
      <c r="D37" s="149" t="s">
        <v>32</v>
      </c>
      <c r="E37" s="150"/>
      <c r="F37" s="147" t="s">
        <v>33</v>
      </c>
      <c r="G37" s="148"/>
      <c r="H37" s="139" t="s">
        <v>34</v>
      </c>
    </row>
    <row r="38" spans="1:9" ht="18" customHeight="1">
      <c r="A38" s="68" t="s">
        <v>193</v>
      </c>
    </row>
    <row r="39" spans="1:9" ht="18" customHeight="1">
      <c r="A39" s="79" t="s">
        <v>169</v>
      </c>
    </row>
    <row r="40" spans="1:9" ht="18" customHeight="1">
      <c r="A40" s="68" t="s">
        <v>114</v>
      </c>
    </row>
    <row r="41" spans="1:9" ht="18" customHeight="1">
      <c r="A41" s="68" t="s">
        <v>155</v>
      </c>
    </row>
    <row r="42" spans="1:9" ht="18" customHeight="1">
      <c r="A42" s="68" t="s">
        <v>179</v>
      </c>
    </row>
    <row r="43" spans="1:9" ht="18" customHeight="1">
      <c r="A43" s="68" t="s">
        <v>194</v>
      </c>
    </row>
    <row r="44" spans="1:9" ht="18" customHeight="1">
      <c r="A44" s="68" t="s">
        <v>180</v>
      </c>
    </row>
  </sheetData>
  <mergeCells count="80">
    <mergeCell ref="F10:G10"/>
    <mergeCell ref="H10:I10"/>
    <mergeCell ref="A9:E9"/>
    <mergeCell ref="B29:D29"/>
    <mergeCell ref="B30:E30"/>
    <mergeCell ref="F19:G19"/>
    <mergeCell ref="F21:G21"/>
    <mergeCell ref="F22:G22"/>
    <mergeCell ref="F23:G23"/>
    <mergeCell ref="I19:J19"/>
    <mergeCell ref="I21:J21"/>
    <mergeCell ref="C19:E19"/>
    <mergeCell ref="C20:E20"/>
    <mergeCell ref="I14:J14"/>
    <mergeCell ref="I15:J15"/>
    <mergeCell ref="I16:J16"/>
    <mergeCell ref="I17:J17"/>
    <mergeCell ref="I20:J20"/>
    <mergeCell ref="C18:E18"/>
    <mergeCell ref="F18:G18"/>
    <mergeCell ref="I18:J18"/>
    <mergeCell ref="H15:H18"/>
    <mergeCell ref="F14:G14"/>
    <mergeCell ref="F15:G15"/>
    <mergeCell ref="F16:G16"/>
    <mergeCell ref="F17:G17"/>
    <mergeCell ref="B22:E22"/>
    <mergeCell ref="F20:G20"/>
    <mergeCell ref="B23:E23"/>
    <mergeCell ref="A10:D10"/>
    <mergeCell ref="I25:J25"/>
    <mergeCell ref="I22:J22"/>
    <mergeCell ref="I23:J23"/>
    <mergeCell ref="B25:D25"/>
    <mergeCell ref="I24:J24"/>
    <mergeCell ref="B21:E21"/>
    <mergeCell ref="A24:A31"/>
    <mergeCell ref="B24:D24"/>
    <mergeCell ref="A14:A21"/>
    <mergeCell ref="B14:D14"/>
    <mergeCell ref="B15:B19"/>
    <mergeCell ref="C15:D16"/>
    <mergeCell ref="C17:E17"/>
    <mergeCell ref="I26:J26"/>
    <mergeCell ref="I27:J27"/>
    <mergeCell ref="B31:E31"/>
    <mergeCell ref="I28:J28"/>
    <mergeCell ref="B26:D26"/>
    <mergeCell ref="B27:D27"/>
    <mergeCell ref="I31:J31"/>
    <mergeCell ref="I30:J30"/>
    <mergeCell ref="F29:H29"/>
    <mergeCell ref="F30:H30"/>
    <mergeCell ref="F31:H31"/>
    <mergeCell ref="I29:J29"/>
    <mergeCell ref="B28:D28"/>
    <mergeCell ref="H3:J3"/>
    <mergeCell ref="H9:J9"/>
    <mergeCell ref="F9:G9"/>
    <mergeCell ref="A4:B4"/>
    <mergeCell ref="C4:J4"/>
    <mergeCell ref="A5:B5"/>
    <mergeCell ref="A3:B3"/>
    <mergeCell ref="C3:F3"/>
    <mergeCell ref="E5:F5"/>
    <mergeCell ref="G5:H5"/>
    <mergeCell ref="A6:B6"/>
    <mergeCell ref="C6:E6"/>
    <mergeCell ref="F6:G6"/>
    <mergeCell ref="F24:H24"/>
    <mergeCell ref="F25:H25"/>
    <mergeCell ref="F26:H26"/>
    <mergeCell ref="F27:H27"/>
    <mergeCell ref="F28:H28"/>
    <mergeCell ref="F36:G36"/>
    <mergeCell ref="F37:G37"/>
    <mergeCell ref="D37:E37"/>
    <mergeCell ref="B36:C36"/>
    <mergeCell ref="B37:C37"/>
    <mergeCell ref="D36:E36"/>
  </mergeCells>
  <phoneticPr fontId="4"/>
  <dataValidations count="3">
    <dataValidation type="list" allowBlank="1" showInputMessage="1" showErrorMessage="1" sqref="C6" xr:uid="{FA15ABA7-9323-49D7-828C-B09873547CEA}">
      <formula1>"プルダウン-以下より選択-,30分,60分,120分,その他の尺"</formula1>
    </dataValidation>
    <dataValidation type="list" allowBlank="1" showInputMessage="1" showErrorMessage="1" sqref="H3:J3" xr:uid="{DBDCD654-86C4-4C64-A6B1-3F186177CFE9}">
      <formula1>"プルダウン-以下より選択-,タイプA（４K機材費+制作費）,タイプA（４K制作費のみ）,タイプB（VFX等を活用）"</formula1>
    </dataValidation>
    <dataValidation type="whole" operator="lessThan" allowBlank="1" showErrorMessage="1" error="一般管理費の上限額は1000万円までとなっています。" sqref="H20" xr:uid="{D5D3F2F0-01B6-40B1-98C9-822F27EBD9CC}">
      <formula1>10000001</formula1>
    </dataValidation>
  </dataValidations>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845A7D-19D0-45F9-98AC-832339ED221E}">
  <sheetPr codeName="Sheet2">
    <pageSetUpPr fitToPage="1"/>
  </sheetPr>
  <dimension ref="B1:L53"/>
  <sheetViews>
    <sheetView zoomScale="55" zoomScaleNormal="55" workbookViewId="0"/>
  </sheetViews>
  <sheetFormatPr defaultColWidth="8.08203125" defaultRowHeight="15"/>
  <cols>
    <col min="1" max="1" width="3.08203125" style="2" customWidth="1"/>
    <col min="2" max="2" width="17.83203125" style="2" customWidth="1"/>
    <col min="3" max="3" width="7.33203125" style="2" customWidth="1"/>
    <col min="4" max="4" width="38.08203125" style="2" customWidth="1"/>
    <col min="5" max="5" width="18.83203125" style="2" customWidth="1"/>
    <col min="6" max="6" width="26.58203125" style="2" customWidth="1"/>
    <col min="7" max="7" width="29.75" style="2" customWidth="1"/>
    <col min="8" max="8" width="16.83203125" style="2" customWidth="1"/>
    <col min="9" max="9" width="30.58203125" style="2" customWidth="1"/>
    <col min="10" max="10" width="9.83203125" style="2" customWidth="1"/>
    <col min="11" max="11" width="31.58203125" style="47" customWidth="1"/>
    <col min="12" max="16384" width="8.08203125" style="2"/>
  </cols>
  <sheetData>
    <row r="1" spans="2:12" ht="21.75" customHeight="1" thickBot="1">
      <c r="B1" s="1" t="s">
        <v>199</v>
      </c>
      <c r="D1" s="3"/>
      <c r="K1" s="4"/>
    </row>
    <row r="2" spans="2:12" ht="21" customHeight="1" thickBot="1">
      <c r="B2" s="50" t="s">
        <v>35</v>
      </c>
      <c r="C2" s="311"/>
      <c r="D2" s="312"/>
      <c r="E2" s="324" t="s">
        <v>198</v>
      </c>
      <c r="F2" s="325"/>
      <c r="G2" s="313" t="s">
        <v>1</v>
      </c>
      <c r="H2" s="314"/>
      <c r="I2" s="118" t="s">
        <v>36</v>
      </c>
      <c r="J2" s="69" t="s">
        <v>37</v>
      </c>
      <c r="K2" s="4"/>
    </row>
    <row r="3" spans="2:12" ht="26.5">
      <c r="B3" s="110"/>
      <c r="C3" s="111"/>
      <c r="D3" s="111"/>
      <c r="E3" s="112"/>
      <c r="F3" s="112"/>
      <c r="G3" s="110"/>
      <c r="H3" s="110"/>
      <c r="J3" s="328" t="s">
        <v>38</v>
      </c>
      <c r="K3" s="328"/>
    </row>
    <row r="4" spans="2:12" ht="27" thickBot="1">
      <c r="B4" s="119" t="s">
        <v>131</v>
      </c>
      <c r="C4" s="20"/>
      <c r="D4" s="20"/>
      <c r="E4" s="51"/>
      <c r="F4" s="51"/>
      <c r="G4" s="49"/>
      <c r="H4" s="49"/>
      <c r="I4" s="52"/>
      <c r="J4" s="109"/>
      <c r="K4" s="109"/>
    </row>
    <row r="5" spans="2:12" ht="16.5" customHeight="1">
      <c r="B5" s="318" t="s">
        <v>39</v>
      </c>
      <c r="C5" s="319"/>
      <c r="D5" s="322" t="s">
        <v>160</v>
      </c>
      <c r="E5" s="315" t="s">
        <v>40</v>
      </c>
      <c r="F5" s="316"/>
      <c r="G5" s="317"/>
      <c r="H5" s="278" t="s">
        <v>41</v>
      </c>
      <c r="I5" s="21" t="s">
        <v>42</v>
      </c>
      <c r="J5" s="259" t="s">
        <v>43</v>
      </c>
      <c r="K5" s="46" t="s">
        <v>44</v>
      </c>
    </row>
    <row r="6" spans="2:12" ht="24" customHeight="1" thickBot="1">
      <c r="B6" s="320"/>
      <c r="C6" s="321"/>
      <c r="D6" s="323"/>
      <c r="E6" s="326" t="s">
        <v>45</v>
      </c>
      <c r="F6" s="327"/>
      <c r="G6" s="54" t="s">
        <v>46</v>
      </c>
      <c r="H6" s="279"/>
      <c r="I6" s="141" t="s">
        <v>195</v>
      </c>
      <c r="J6" s="260"/>
      <c r="K6" s="56" t="s">
        <v>47</v>
      </c>
    </row>
    <row r="7" spans="2:12" ht="19.5" customHeight="1">
      <c r="B7" s="285" t="s">
        <v>99</v>
      </c>
      <c r="C7" s="286"/>
      <c r="D7" s="282" t="s">
        <v>120</v>
      </c>
      <c r="E7" s="339" t="s">
        <v>48</v>
      </c>
      <c r="F7" s="340"/>
      <c r="G7" s="124" t="s">
        <v>142</v>
      </c>
      <c r="H7" s="34"/>
      <c r="I7" s="5"/>
      <c r="J7" s="26"/>
      <c r="K7" s="7"/>
      <c r="L7" s="143"/>
    </row>
    <row r="8" spans="2:12" ht="19.75" customHeight="1" thickBot="1">
      <c r="B8" s="287"/>
      <c r="C8" s="288"/>
      <c r="D8" s="283"/>
      <c r="E8" s="341"/>
      <c r="F8" s="342"/>
      <c r="G8" s="127" t="s">
        <v>143</v>
      </c>
      <c r="H8" s="114"/>
      <c r="I8" s="115"/>
      <c r="J8" s="116"/>
      <c r="K8" s="117"/>
      <c r="L8" s="142"/>
    </row>
    <row r="9" spans="2:12" ht="20.149999999999999" customHeight="1">
      <c r="B9" s="287"/>
      <c r="C9" s="288"/>
      <c r="D9" s="283"/>
      <c r="E9" s="329" t="s">
        <v>49</v>
      </c>
      <c r="F9" s="330"/>
      <c r="G9" s="57" t="s">
        <v>50</v>
      </c>
      <c r="H9" s="34"/>
      <c r="I9" s="5"/>
      <c r="J9" s="42"/>
      <c r="K9" s="7"/>
    </row>
    <row r="10" spans="2:12" ht="20" customHeight="1">
      <c r="B10" s="287"/>
      <c r="C10" s="288"/>
      <c r="D10" s="283"/>
      <c r="E10" s="331"/>
      <c r="F10" s="332"/>
      <c r="G10" s="98" t="s">
        <v>51</v>
      </c>
      <c r="H10" s="40"/>
      <c r="I10" s="11"/>
      <c r="J10" s="29"/>
      <c r="K10" s="13"/>
    </row>
    <row r="11" spans="2:12" ht="20.149999999999999" customHeight="1">
      <c r="B11" s="287"/>
      <c r="C11" s="288"/>
      <c r="D11" s="283"/>
      <c r="E11" s="331"/>
      <c r="F11" s="332"/>
      <c r="G11" s="55" t="s">
        <v>52</v>
      </c>
      <c r="H11" s="40"/>
      <c r="I11" s="11"/>
      <c r="J11" s="29"/>
      <c r="K11" s="13"/>
    </row>
    <row r="12" spans="2:12" ht="20.149999999999999" customHeight="1" thickBot="1">
      <c r="B12" s="287"/>
      <c r="C12" s="288"/>
      <c r="D12" s="284"/>
      <c r="E12" s="333"/>
      <c r="F12" s="334"/>
      <c r="G12" s="58" t="s">
        <v>146</v>
      </c>
      <c r="H12" s="41"/>
      <c r="I12" s="27"/>
      <c r="J12" s="31"/>
      <c r="K12" s="25"/>
    </row>
    <row r="13" spans="2:12" ht="20.149999999999999" customHeight="1" thickBot="1">
      <c r="B13" s="287"/>
      <c r="C13" s="288"/>
      <c r="D13" s="261" t="s">
        <v>121</v>
      </c>
      <c r="E13" s="262"/>
      <c r="F13" s="262"/>
      <c r="G13" s="263"/>
      <c r="H13" s="263"/>
      <c r="I13" s="263"/>
      <c r="J13" s="264"/>
      <c r="K13" s="59">
        <f>SUM(K7:K12)</f>
        <v>0</v>
      </c>
    </row>
    <row r="14" spans="2:12" ht="20.149999999999999" customHeight="1">
      <c r="B14" s="287"/>
      <c r="C14" s="288"/>
      <c r="D14" s="280" t="s">
        <v>119</v>
      </c>
      <c r="E14" s="292" t="s">
        <v>168</v>
      </c>
      <c r="F14" s="293"/>
      <c r="G14" s="57" t="s">
        <v>50</v>
      </c>
      <c r="H14" s="35"/>
      <c r="I14" s="23"/>
      <c r="J14" s="26"/>
      <c r="K14" s="7"/>
    </row>
    <row r="15" spans="2:12" ht="20.149999999999999" customHeight="1">
      <c r="B15" s="287"/>
      <c r="C15" s="288"/>
      <c r="D15" s="281"/>
      <c r="E15" s="294"/>
      <c r="F15" s="295"/>
      <c r="G15" s="60" t="s">
        <v>51</v>
      </c>
      <c r="H15" s="36"/>
      <c r="I15" s="10"/>
      <c r="J15" s="29"/>
      <c r="K15" s="13"/>
    </row>
    <row r="16" spans="2:12" ht="20.149999999999999" customHeight="1">
      <c r="B16" s="287"/>
      <c r="C16" s="288"/>
      <c r="D16" s="281"/>
      <c r="E16" s="294"/>
      <c r="F16" s="295"/>
      <c r="G16" s="60" t="s">
        <v>52</v>
      </c>
      <c r="H16" s="36"/>
      <c r="I16" s="10"/>
      <c r="J16" s="29"/>
      <c r="K16" s="13"/>
    </row>
    <row r="17" spans="2:12" ht="20.149999999999999" customHeight="1" thickBot="1">
      <c r="B17" s="287"/>
      <c r="C17" s="288"/>
      <c r="D17" s="281"/>
      <c r="E17" s="296"/>
      <c r="F17" s="297"/>
      <c r="G17" s="58" t="s">
        <v>144</v>
      </c>
      <c r="H17" s="37"/>
      <c r="I17" s="24"/>
      <c r="J17" s="30"/>
      <c r="K17" s="25"/>
    </row>
    <row r="18" spans="2:12" ht="20.149999999999999" customHeight="1">
      <c r="B18" s="287"/>
      <c r="C18" s="288"/>
      <c r="D18" s="281"/>
      <c r="E18" s="292" t="s">
        <v>53</v>
      </c>
      <c r="F18" s="293"/>
      <c r="G18" s="61" t="s">
        <v>54</v>
      </c>
      <c r="H18" s="35"/>
      <c r="I18" s="23"/>
      <c r="J18" s="42"/>
      <c r="K18" s="7"/>
    </row>
    <row r="19" spans="2:12" ht="20.149999999999999" customHeight="1" thickBot="1">
      <c r="B19" s="287"/>
      <c r="C19" s="288"/>
      <c r="D19" s="281"/>
      <c r="E19" s="296"/>
      <c r="F19" s="297"/>
      <c r="G19" s="62" t="s">
        <v>145</v>
      </c>
      <c r="H19" s="37"/>
      <c r="I19" s="24"/>
      <c r="J19" s="30"/>
      <c r="K19" s="25"/>
    </row>
    <row r="20" spans="2:12" ht="20.149999999999999" customHeight="1" thickBot="1">
      <c r="B20" s="287"/>
      <c r="C20" s="288"/>
      <c r="D20" s="261" t="s">
        <v>122</v>
      </c>
      <c r="E20" s="265"/>
      <c r="F20" s="265"/>
      <c r="G20" s="265"/>
      <c r="H20" s="265"/>
      <c r="I20" s="265"/>
      <c r="J20" s="266"/>
      <c r="K20" s="28">
        <f>SUM(K14:K19)</f>
        <v>0</v>
      </c>
    </row>
    <row r="21" spans="2:12" ht="30" customHeight="1" thickBot="1">
      <c r="B21" s="267" t="s">
        <v>100</v>
      </c>
      <c r="C21" s="268"/>
      <c r="D21" s="268"/>
      <c r="E21" s="268"/>
      <c r="F21" s="268"/>
      <c r="G21" s="268"/>
      <c r="H21" s="268"/>
      <c r="I21" s="268"/>
      <c r="J21" s="269"/>
      <c r="K21" s="14">
        <f>SUM(K20,K13)</f>
        <v>0</v>
      </c>
    </row>
    <row r="22" spans="2:12" ht="20.149999999999999" customHeight="1">
      <c r="B22" s="233" t="s">
        <v>132</v>
      </c>
      <c r="C22" s="234"/>
      <c r="D22" s="289" t="s">
        <v>55</v>
      </c>
      <c r="E22" s="239" t="s">
        <v>56</v>
      </c>
      <c r="F22" s="240"/>
      <c r="G22" s="240"/>
      <c r="H22" s="18"/>
      <c r="I22" s="18"/>
      <c r="J22" s="18"/>
      <c r="K22" s="7"/>
      <c r="L22" s="144"/>
    </row>
    <row r="23" spans="2:12" ht="20.149999999999999" customHeight="1">
      <c r="B23" s="235"/>
      <c r="C23" s="236"/>
      <c r="D23" s="290"/>
      <c r="E23" s="241" t="s">
        <v>171</v>
      </c>
      <c r="F23" s="242"/>
      <c r="G23" s="242"/>
      <c r="H23" s="10"/>
      <c r="I23" s="10"/>
      <c r="J23" s="12"/>
      <c r="K23" s="13"/>
    </row>
    <row r="24" spans="2:12" ht="20.149999999999999" customHeight="1">
      <c r="B24" s="235"/>
      <c r="C24" s="236"/>
      <c r="D24" s="290"/>
      <c r="E24" s="241" t="s">
        <v>170</v>
      </c>
      <c r="F24" s="242"/>
      <c r="G24" s="255"/>
      <c r="H24" s="10"/>
      <c r="I24" s="10"/>
      <c r="J24" s="12"/>
      <c r="K24" s="13"/>
    </row>
    <row r="25" spans="2:12" ht="20.149999999999999" customHeight="1">
      <c r="B25" s="235"/>
      <c r="C25" s="236"/>
      <c r="D25" s="290"/>
      <c r="E25" s="241" t="s">
        <v>178</v>
      </c>
      <c r="F25" s="242"/>
      <c r="G25" s="242"/>
      <c r="H25" s="10"/>
      <c r="I25" s="10"/>
      <c r="J25" s="29"/>
      <c r="K25" s="13"/>
    </row>
    <row r="26" spans="2:12" ht="20.149999999999999" customHeight="1" thickBot="1">
      <c r="B26" s="235"/>
      <c r="C26" s="236"/>
      <c r="D26" s="291"/>
      <c r="E26" s="243"/>
      <c r="F26" s="244"/>
      <c r="G26" s="244"/>
      <c r="H26" s="24"/>
      <c r="I26" s="24"/>
      <c r="J26" s="30"/>
      <c r="K26" s="25"/>
    </row>
    <row r="27" spans="2:12" ht="20.149999999999999" customHeight="1" thickBot="1">
      <c r="B27" s="235"/>
      <c r="C27" s="236"/>
      <c r="D27" s="261" t="s">
        <v>107</v>
      </c>
      <c r="E27" s="265"/>
      <c r="F27" s="265"/>
      <c r="G27" s="265"/>
      <c r="H27" s="263"/>
      <c r="I27" s="263"/>
      <c r="J27" s="264"/>
      <c r="K27" s="94">
        <f>SUM(K22:K26)</f>
        <v>0</v>
      </c>
    </row>
    <row r="28" spans="2:12" ht="20.149999999999999" customHeight="1">
      <c r="B28" s="235"/>
      <c r="C28" s="236"/>
      <c r="D28" s="289" t="s">
        <v>57</v>
      </c>
      <c r="E28" s="245" t="s">
        <v>57</v>
      </c>
      <c r="F28" s="246"/>
      <c r="G28" s="246"/>
      <c r="H28" s="5"/>
      <c r="I28" s="5"/>
      <c r="J28" s="42"/>
      <c r="K28" s="7"/>
    </row>
    <row r="29" spans="2:12" ht="20.149999999999999" customHeight="1">
      <c r="B29" s="235"/>
      <c r="C29" s="236"/>
      <c r="D29" s="290"/>
      <c r="E29" s="247" t="s">
        <v>58</v>
      </c>
      <c r="F29" s="248"/>
      <c r="G29" s="248"/>
      <c r="H29" s="11"/>
      <c r="I29" s="11"/>
      <c r="J29" s="29"/>
      <c r="K29" s="13"/>
    </row>
    <row r="30" spans="2:12" ht="20.149999999999999" customHeight="1">
      <c r="B30" s="235"/>
      <c r="C30" s="236"/>
      <c r="D30" s="290"/>
      <c r="E30" s="247" t="s">
        <v>59</v>
      </c>
      <c r="F30" s="248"/>
      <c r="G30" s="248"/>
      <c r="H30" s="11"/>
      <c r="I30" s="11"/>
      <c r="J30" s="29"/>
      <c r="K30" s="13"/>
    </row>
    <row r="31" spans="2:12" ht="20.149999999999999" customHeight="1" thickBot="1">
      <c r="B31" s="235"/>
      <c r="C31" s="236"/>
      <c r="D31" s="291"/>
      <c r="E31" s="249"/>
      <c r="F31" s="250"/>
      <c r="G31" s="250"/>
      <c r="H31" s="27"/>
      <c r="I31" s="27"/>
      <c r="J31" s="30"/>
      <c r="K31" s="25"/>
    </row>
    <row r="32" spans="2:12" ht="20.149999999999999" customHeight="1" thickBot="1">
      <c r="B32" s="235"/>
      <c r="C32" s="236"/>
      <c r="D32" s="261" t="s">
        <v>108</v>
      </c>
      <c r="E32" s="265"/>
      <c r="F32" s="265"/>
      <c r="G32" s="265"/>
      <c r="H32" s="265"/>
      <c r="I32" s="265"/>
      <c r="J32" s="266"/>
      <c r="K32" s="94">
        <f>SUM(K28:K31)</f>
        <v>0</v>
      </c>
    </row>
    <row r="33" spans="2:11" ht="20" customHeight="1">
      <c r="B33" s="235"/>
      <c r="C33" s="236"/>
      <c r="D33" s="289" t="s">
        <v>124</v>
      </c>
      <c r="E33" s="251" t="s">
        <v>60</v>
      </c>
      <c r="F33" s="246"/>
      <c r="G33" s="252"/>
      <c r="H33" s="34"/>
      <c r="I33" s="5"/>
      <c r="J33" s="42"/>
      <c r="K33" s="7"/>
    </row>
    <row r="34" spans="2:11" ht="20.149999999999999" customHeight="1">
      <c r="B34" s="235"/>
      <c r="C34" s="236"/>
      <c r="D34" s="290"/>
      <c r="E34" s="253" t="s">
        <v>61</v>
      </c>
      <c r="F34" s="248"/>
      <c r="G34" s="254"/>
      <c r="H34" s="40"/>
      <c r="I34" s="11"/>
      <c r="J34" s="29"/>
      <c r="K34" s="13"/>
    </row>
    <row r="35" spans="2:11" ht="20.149999999999999" customHeight="1">
      <c r="B35" s="235"/>
      <c r="C35" s="236"/>
      <c r="D35" s="290"/>
      <c r="E35" s="253" t="s">
        <v>62</v>
      </c>
      <c r="F35" s="248"/>
      <c r="G35" s="254"/>
      <c r="H35" s="40"/>
      <c r="I35" s="11"/>
      <c r="J35" s="29"/>
      <c r="K35" s="13"/>
    </row>
    <row r="36" spans="2:11" ht="20.149999999999999" customHeight="1" thickBot="1">
      <c r="B36" s="235"/>
      <c r="C36" s="236"/>
      <c r="D36" s="291"/>
      <c r="E36" s="337" t="s">
        <v>63</v>
      </c>
      <c r="F36" s="250"/>
      <c r="G36" s="338"/>
      <c r="H36" s="41"/>
      <c r="I36" s="27"/>
      <c r="J36" s="30"/>
      <c r="K36" s="25"/>
    </row>
    <row r="37" spans="2:11" ht="20.149999999999999" customHeight="1" thickBot="1">
      <c r="B37" s="235"/>
      <c r="C37" s="236"/>
      <c r="D37" s="261" t="s">
        <v>109</v>
      </c>
      <c r="E37" s="265"/>
      <c r="F37" s="265"/>
      <c r="G37" s="265"/>
      <c r="H37" s="265"/>
      <c r="I37" s="265"/>
      <c r="J37" s="266"/>
      <c r="K37" s="25">
        <f>SUM(K33:K36)</f>
        <v>0</v>
      </c>
    </row>
    <row r="38" spans="2:11" ht="42" customHeight="1" thickBot="1">
      <c r="B38" s="235"/>
      <c r="C38" s="236"/>
      <c r="D38" s="130" t="s">
        <v>125</v>
      </c>
      <c r="E38" s="343"/>
      <c r="F38" s="344"/>
      <c r="G38" s="345"/>
      <c r="H38" s="108"/>
      <c r="I38" s="27"/>
      <c r="J38" s="30"/>
      <c r="K38" s="25"/>
    </row>
    <row r="39" spans="2:11" ht="20.149999999999999" customHeight="1" thickBot="1">
      <c r="B39" s="237"/>
      <c r="C39" s="238"/>
      <c r="D39" s="261" t="s">
        <v>110</v>
      </c>
      <c r="E39" s="335"/>
      <c r="F39" s="335"/>
      <c r="G39" s="335"/>
      <c r="H39" s="335"/>
      <c r="I39" s="335"/>
      <c r="J39" s="336"/>
      <c r="K39" s="53">
        <f>SUM(K38:K38)</f>
        <v>0</v>
      </c>
    </row>
    <row r="40" spans="2:11" ht="30" customHeight="1" thickBot="1">
      <c r="B40" s="272" t="s">
        <v>101</v>
      </c>
      <c r="C40" s="273"/>
      <c r="D40" s="273"/>
      <c r="E40" s="273"/>
      <c r="F40" s="273"/>
      <c r="G40" s="273"/>
      <c r="H40" s="273"/>
      <c r="I40" s="273"/>
      <c r="J40" s="274"/>
      <c r="K40" s="32">
        <f>SUM(K27,K32,K37,K39)</f>
        <v>0</v>
      </c>
    </row>
    <row r="41" spans="2:11" ht="20.5" customHeight="1">
      <c r="B41" s="233" t="s">
        <v>102</v>
      </c>
      <c r="C41" s="303"/>
      <c r="D41" s="270" t="s">
        <v>104</v>
      </c>
      <c r="E41" s="300"/>
      <c r="F41" s="301"/>
      <c r="G41" s="302"/>
      <c r="H41" s="5"/>
      <c r="I41" s="5"/>
      <c r="J41" s="6"/>
      <c r="K41" s="15"/>
    </row>
    <row r="42" spans="2:11" ht="20.5" customHeight="1" thickBot="1">
      <c r="B42" s="235"/>
      <c r="C42" s="304"/>
      <c r="D42" s="271"/>
      <c r="E42" s="305"/>
      <c r="F42" s="306"/>
      <c r="G42" s="307"/>
      <c r="H42" s="8"/>
      <c r="I42" s="8"/>
      <c r="J42" s="9"/>
      <c r="K42" s="16"/>
    </row>
    <row r="43" spans="2:11" ht="30" customHeight="1" thickBot="1">
      <c r="B43" s="272" t="s">
        <v>103</v>
      </c>
      <c r="C43" s="273"/>
      <c r="D43" s="273"/>
      <c r="E43" s="273"/>
      <c r="F43" s="273"/>
      <c r="G43" s="273"/>
      <c r="H43" s="273"/>
      <c r="I43" s="273"/>
      <c r="J43" s="274"/>
      <c r="K43" s="33">
        <f>SUM(K41:K42)</f>
        <v>0</v>
      </c>
    </row>
    <row r="44" spans="2:11" ht="43" customHeight="1" thickBot="1">
      <c r="B44" s="125"/>
      <c r="C44" s="126"/>
      <c r="D44" s="126"/>
      <c r="E44" s="126"/>
      <c r="F44" s="126"/>
      <c r="G44" s="126"/>
      <c r="H44" s="126"/>
      <c r="I44" s="126"/>
      <c r="J44" s="129" t="s">
        <v>162</v>
      </c>
      <c r="K44" s="128">
        <f>SUM(K43,K40,K21)</f>
        <v>0</v>
      </c>
    </row>
    <row r="45" spans="2:11" ht="33" customHeight="1" thickBot="1">
      <c r="B45" s="298" t="s">
        <v>64</v>
      </c>
      <c r="C45" s="299"/>
      <c r="D45" s="308" t="s">
        <v>163</v>
      </c>
      <c r="E45" s="309"/>
      <c r="F45" s="309"/>
      <c r="G45" s="310"/>
      <c r="H45" s="6"/>
      <c r="I45" s="131" t="s">
        <v>161</v>
      </c>
      <c r="J45" s="6" t="s">
        <v>164</v>
      </c>
      <c r="K45" s="15"/>
    </row>
    <row r="46" spans="2:11" ht="30" customHeight="1" thickBot="1">
      <c r="B46" s="275" t="s">
        <v>65</v>
      </c>
      <c r="C46" s="276"/>
      <c r="D46" s="276"/>
      <c r="E46" s="276"/>
      <c r="F46" s="276"/>
      <c r="G46" s="276"/>
      <c r="H46" s="276"/>
      <c r="I46" s="276"/>
      <c r="J46" s="277"/>
      <c r="K46" s="14">
        <f>SUM(K45:K45)</f>
        <v>0</v>
      </c>
    </row>
    <row r="47" spans="2:11" ht="52.5" customHeight="1" thickBot="1">
      <c r="B47" s="256" t="s">
        <v>165</v>
      </c>
      <c r="C47" s="257"/>
      <c r="D47" s="257"/>
      <c r="E47" s="257"/>
      <c r="F47" s="257"/>
      <c r="G47" s="257"/>
      <c r="H47" s="257"/>
      <c r="I47" s="257"/>
      <c r="J47" s="258"/>
      <c r="K47" s="17">
        <f>K44+K46</f>
        <v>0</v>
      </c>
    </row>
    <row r="49" spans="2:9" ht="22">
      <c r="B49" s="44" t="s">
        <v>196</v>
      </c>
    </row>
    <row r="50" spans="2:9" ht="22">
      <c r="B50" s="44" t="s">
        <v>182</v>
      </c>
      <c r="C50" s="45"/>
      <c r="D50" s="45"/>
      <c r="E50" s="45"/>
      <c r="F50" s="45"/>
    </row>
    <row r="51" spans="2:9" ht="22">
      <c r="B51" s="43" t="s">
        <v>66</v>
      </c>
      <c r="C51" s="22"/>
      <c r="D51" s="22"/>
      <c r="E51" s="22"/>
      <c r="F51" s="22"/>
      <c r="G51" s="22"/>
      <c r="H51" s="22"/>
      <c r="I51" s="22"/>
    </row>
    <row r="52" spans="2:9" ht="22" customHeight="1">
      <c r="B52" s="44" t="s">
        <v>183</v>
      </c>
    </row>
    <row r="53" spans="2:9" ht="22">
      <c r="B53" s="44" t="s">
        <v>184</v>
      </c>
    </row>
  </sheetData>
  <mergeCells count="52">
    <mergeCell ref="J3:K3"/>
    <mergeCell ref="D28:D31"/>
    <mergeCell ref="E9:F12"/>
    <mergeCell ref="D39:J39"/>
    <mergeCell ref="D22:D26"/>
    <mergeCell ref="E35:G35"/>
    <mergeCell ref="E36:G36"/>
    <mergeCell ref="D27:J27"/>
    <mergeCell ref="D37:J37"/>
    <mergeCell ref="E7:F8"/>
    <mergeCell ref="E38:G38"/>
    <mergeCell ref="C2:D2"/>
    <mergeCell ref="G2:H2"/>
    <mergeCell ref="E5:G5"/>
    <mergeCell ref="B5:C6"/>
    <mergeCell ref="D5:D6"/>
    <mergeCell ref="E2:F2"/>
    <mergeCell ref="E6:F6"/>
    <mergeCell ref="B45:C45"/>
    <mergeCell ref="E41:G41"/>
    <mergeCell ref="B40:J40"/>
    <mergeCell ref="B41:C42"/>
    <mergeCell ref="E42:G42"/>
    <mergeCell ref="D45:G45"/>
    <mergeCell ref="B47:J47"/>
    <mergeCell ref="J5:J6"/>
    <mergeCell ref="D13:J13"/>
    <mergeCell ref="D20:J20"/>
    <mergeCell ref="B21:J21"/>
    <mergeCell ref="D41:D42"/>
    <mergeCell ref="B43:J43"/>
    <mergeCell ref="B46:J46"/>
    <mergeCell ref="H5:H6"/>
    <mergeCell ref="D14:D19"/>
    <mergeCell ref="D7:D12"/>
    <mergeCell ref="B7:C20"/>
    <mergeCell ref="D33:D36"/>
    <mergeCell ref="D32:J32"/>
    <mergeCell ref="E14:F17"/>
    <mergeCell ref="E18:F19"/>
    <mergeCell ref="B22:C39"/>
    <mergeCell ref="E22:G22"/>
    <mergeCell ref="E23:G23"/>
    <mergeCell ref="E25:G25"/>
    <mergeCell ref="E26:G26"/>
    <mergeCell ref="E28:G28"/>
    <mergeCell ref="E29:G29"/>
    <mergeCell ref="E30:G30"/>
    <mergeCell ref="E31:G31"/>
    <mergeCell ref="E33:G33"/>
    <mergeCell ref="E34:G34"/>
    <mergeCell ref="E24:G24"/>
  </mergeCells>
  <phoneticPr fontId="5"/>
  <dataValidations count="1">
    <dataValidation type="list" allowBlank="1" showInputMessage="1" showErrorMessage="1" sqref="G2:H2" xr:uid="{764AF61A-6795-43A5-8757-61D1B7F0A161}">
      <formula1>"プルダウン-以下より選択-,タイプA（４K機材費+制作費）,タイプA（４K制作費のみ）"</formula1>
    </dataValidation>
  </dataValidations>
  <pageMargins left="0.70866141732283472" right="0.70866141732283472" top="0.74803149606299213" bottom="0.74803149606299213" header="0.31496062992125984" footer="0.31496062992125984"/>
  <pageSetup paperSize="9" scale="3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F25171-D10E-41EE-A2AF-76359C7BD6D1}">
  <sheetPr codeName="Sheet3">
    <pageSetUpPr fitToPage="1"/>
  </sheetPr>
  <dimension ref="B1:K92"/>
  <sheetViews>
    <sheetView tabSelected="1" zoomScale="55" zoomScaleNormal="55" workbookViewId="0">
      <selection activeCell="R15" sqref="Q15:R15"/>
    </sheetView>
  </sheetViews>
  <sheetFormatPr defaultColWidth="8.08203125" defaultRowHeight="15"/>
  <cols>
    <col min="1" max="1" width="3.08203125" style="2" customWidth="1"/>
    <col min="2" max="2" width="17.83203125" style="2" customWidth="1"/>
    <col min="3" max="3" width="7.33203125" style="2" customWidth="1"/>
    <col min="4" max="4" width="38.08203125" style="2" customWidth="1"/>
    <col min="5" max="5" width="18.83203125" style="2" customWidth="1"/>
    <col min="6" max="6" width="26.58203125" style="2" customWidth="1"/>
    <col min="7" max="7" width="30.33203125" style="2" customWidth="1"/>
    <col min="8" max="8" width="16.83203125" style="2" customWidth="1"/>
    <col min="9" max="9" width="30.58203125" style="2" customWidth="1"/>
    <col min="10" max="10" width="9.83203125" style="2" customWidth="1"/>
    <col min="11" max="11" width="31.58203125" style="47" customWidth="1"/>
    <col min="12" max="16384" width="8.08203125" style="2"/>
  </cols>
  <sheetData>
    <row r="1" spans="2:11" ht="21.75" customHeight="1" thickBot="1">
      <c r="B1" s="1" t="s">
        <v>156</v>
      </c>
      <c r="D1" s="3"/>
      <c r="K1" s="4"/>
    </row>
    <row r="2" spans="2:11" ht="21" customHeight="1" thickBot="1">
      <c r="B2" s="50" t="s">
        <v>35</v>
      </c>
      <c r="C2" s="311"/>
      <c r="D2" s="312"/>
      <c r="E2" s="324" t="s">
        <v>198</v>
      </c>
      <c r="F2" s="354"/>
      <c r="G2" s="313" t="s">
        <v>1</v>
      </c>
      <c r="H2" s="314"/>
      <c r="I2" s="118" t="s">
        <v>36</v>
      </c>
      <c r="J2" s="69" t="s">
        <v>37</v>
      </c>
      <c r="K2" s="4"/>
    </row>
    <row r="3" spans="2:11" ht="27" thickBot="1">
      <c r="B3" s="110"/>
      <c r="C3" s="111"/>
      <c r="D3" s="111"/>
      <c r="E3" s="363" t="s">
        <v>181</v>
      </c>
      <c r="F3" s="364"/>
      <c r="G3" s="365" t="s">
        <v>111</v>
      </c>
      <c r="H3" s="366"/>
      <c r="I3" s="2" t="s">
        <v>112</v>
      </c>
      <c r="J3" s="328" t="s">
        <v>38</v>
      </c>
      <c r="K3" s="328"/>
    </row>
    <row r="4" spans="2:11" ht="27" thickBot="1">
      <c r="B4" s="119" t="s">
        <v>131</v>
      </c>
      <c r="C4" s="20"/>
      <c r="D4" s="20"/>
      <c r="E4" s="51"/>
      <c r="F4" s="51"/>
      <c r="G4" s="49"/>
      <c r="H4" s="49"/>
      <c r="I4" s="52"/>
      <c r="J4" s="109"/>
      <c r="K4" s="109"/>
    </row>
    <row r="5" spans="2:11" ht="16.5" customHeight="1">
      <c r="B5" s="318" t="s">
        <v>39</v>
      </c>
      <c r="C5" s="319"/>
      <c r="D5" s="322" t="s">
        <v>160</v>
      </c>
      <c r="E5" s="315" t="s">
        <v>40</v>
      </c>
      <c r="F5" s="316"/>
      <c r="G5" s="317"/>
      <c r="H5" s="278" t="s">
        <v>41</v>
      </c>
      <c r="I5" s="21" t="s">
        <v>42</v>
      </c>
      <c r="J5" s="259" t="s">
        <v>43</v>
      </c>
      <c r="K5" s="46" t="s">
        <v>44</v>
      </c>
    </row>
    <row r="6" spans="2:11" ht="24" customHeight="1" thickBot="1">
      <c r="B6" s="320"/>
      <c r="C6" s="321"/>
      <c r="D6" s="323"/>
      <c r="E6" s="326" t="s">
        <v>45</v>
      </c>
      <c r="F6" s="327"/>
      <c r="G6" s="54" t="s">
        <v>46</v>
      </c>
      <c r="H6" s="279"/>
      <c r="I6" s="141" t="s">
        <v>195</v>
      </c>
      <c r="J6" s="260"/>
      <c r="K6" s="56" t="s">
        <v>47</v>
      </c>
    </row>
    <row r="7" spans="2:11" ht="19.75" customHeight="1">
      <c r="B7" s="359" t="s">
        <v>99</v>
      </c>
      <c r="C7" s="360"/>
      <c r="D7" s="282" t="s">
        <v>120</v>
      </c>
      <c r="E7" s="355" t="s">
        <v>48</v>
      </c>
      <c r="F7" s="357" t="s">
        <v>166</v>
      </c>
      <c r="G7" s="61" t="s">
        <v>142</v>
      </c>
      <c r="H7" s="34"/>
      <c r="I7" s="5"/>
      <c r="J7" s="26"/>
      <c r="K7" s="7"/>
    </row>
    <row r="8" spans="2:11" ht="19.75" customHeight="1">
      <c r="B8" s="361"/>
      <c r="C8" s="362"/>
      <c r="D8" s="283"/>
      <c r="E8" s="356"/>
      <c r="F8" s="358"/>
      <c r="G8" s="102" t="s">
        <v>67</v>
      </c>
      <c r="H8" s="11"/>
      <c r="I8" s="11"/>
      <c r="J8" s="12"/>
      <c r="K8" s="13"/>
    </row>
    <row r="9" spans="2:11" ht="19.75" customHeight="1" thickBot="1">
      <c r="B9" s="361"/>
      <c r="C9" s="362"/>
      <c r="D9" s="283"/>
      <c r="E9" s="356"/>
      <c r="F9" s="358"/>
      <c r="G9" s="103" t="s">
        <v>68</v>
      </c>
      <c r="H9" s="91"/>
      <c r="I9" s="92"/>
      <c r="J9" s="93"/>
      <c r="K9" s="94"/>
    </row>
    <row r="10" spans="2:11" ht="20.5" customHeight="1">
      <c r="B10" s="361"/>
      <c r="C10" s="362"/>
      <c r="D10" s="283"/>
      <c r="E10" s="356"/>
      <c r="F10" s="357" t="s">
        <v>167</v>
      </c>
      <c r="G10" s="124" t="s">
        <v>172</v>
      </c>
      <c r="H10" s="5"/>
      <c r="I10" s="5"/>
      <c r="J10" s="26"/>
      <c r="K10" s="7"/>
    </row>
    <row r="11" spans="2:11" ht="20.5" customHeight="1">
      <c r="B11" s="361"/>
      <c r="C11" s="362"/>
      <c r="D11" s="283"/>
      <c r="E11" s="356"/>
      <c r="F11" s="358"/>
      <c r="G11" s="127" t="s">
        <v>173</v>
      </c>
      <c r="H11" s="115"/>
      <c r="I11" s="115"/>
      <c r="J11" s="116"/>
      <c r="K11" s="117"/>
    </row>
    <row r="12" spans="2:11" ht="20.5" customHeight="1">
      <c r="B12" s="361"/>
      <c r="C12" s="362"/>
      <c r="D12" s="283"/>
      <c r="E12" s="356"/>
      <c r="F12" s="358"/>
      <c r="G12" s="102" t="s">
        <v>174</v>
      </c>
      <c r="H12" s="11"/>
      <c r="I12" s="11"/>
      <c r="J12" s="12"/>
      <c r="K12" s="13"/>
    </row>
    <row r="13" spans="2:11" ht="20.5" customHeight="1" thickBot="1">
      <c r="B13" s="361"/>
      <c r="C13" s="362"/>
      <c r="D13" s="283"/>
      <c r="E13" s="356"/>
      <c r="F13" s="358"/>
      <c r="G13" s="138" t="s">
        <v>175</v>
      </c>
      <c r="H13" s="95"/>
      <c r="I13" s="95"/>
      <c r="J13" s="96"/>
      <c r="K13" s="97"/>
    </row>
    <row r="14" spans="2:11" ht="20" customHeight="1">
      <c r="B14" s="361"/>
      <c r="C14" s="362"/>
      <c r="D14" s="283"/>
      <c r="E14" s="329" t="s">
        <v>49</v>
      </c>
      <c r="F14" s="330"/>
      <c r="G14" s="57" t="s">
        <v>50</v>
      </c>
      <c r="H14" s="34"/>
      <c r="I14" s="5"/>
      <c r="J14" s="42"/>
      <c r="K14" s="7"/>
    </row>
    <row r="15" spans="2:11" ht="20.149999999999999" customHeight="1">
      <c r="B15" s="361"/>
      <c r="C15" s="362"/>
      <c r="D15" s="283"/>
      <c r="E15" s="331"/>
      <c r="F15" s="332"/>
      <c r="G15" s="55" t="s">
        <v>51</v>
      </c>
      <c r="H15" s="40"/>
      <c r="I15" s="11"/>
      <c r="J15" s="29"/>
      <c r="K15" s="13"/>
    </row>
    <row r="16" spans="2:11" ht="20.149999999999999" customHeight="1">
      <c r="B16" s="361"/>
      <c r="C16" s="362"/>
      <c r="D16" s="283"/>
      <c r="E16" s="331"/>
      <c r="F16" s="332"/>
      <c r="G16" s="55" t="s">
        <v>52</v>
      </c>
      <c r="H16" s="40"/>
      <c r="I16" s="11"/>
      <c r="J16" s="29"/>
      <c r="K16" s="13"/>
    </row>
    <row r="17" spans="2:11" ht="20.149999999999999" customHeight="1" thickBot="1">
      <c r="B17" s="361"/>
      <c r="C17" s="362"/>
      <c r="D17" s="284"/>
      <c r="E17" s="333"/>
      <c r="F17" s="334"/>
      <c r="G17" s="58" t="s">
        <v>144</v>
      </c>
      <c r="H17" s="41"/>
      <c r="I17" s="27"/>
      <c r="J17" s="31"/>
      <c r="K17" s="25"/>
    </row>
    <row r="18" spans="2:11" ht="20.149999999999999" customHeight="1" thickBot="1">
      <c r="B18" s="361"/>
      <c r="C18" s="362"/>
      <c r="D18" s="261" t="s">
        <v>121</v>
      </c>
      <c r="E18" s="262"/>
      <c r="F18" s="262"/>
      <c r="G18" s="263"/>
      <c r="H18" s="263"/>
      <c r="I18" s="263"/>
      <c r="J18" s="264"/>
      <c r="K18" s="59">
        <f>SUM(K7:K17)</f>
        <v>0</v>
      </c>
    </row>
    <row r="19" spans="2:11" ht="20.149999999999999" customHeight="1">
      <c r="B19" s="361"/>
      <c r="C19" s="362"/>
      <c r="D19" s="280" t="s">
        <v>118</v>
      </c>
      <c r="E19" s="292" t="s">
        <v>123</v>
      </c>
      <c r="F19" s="293"/>
      <c r="G19" s="57" t="s">
        <v>50</v>
      </c>
      <c r="H19" s="35"/>
      <c r="I19" s="23"/>
      <c r="J19" s="26"/>
      <c r="K19" s="7"/>
    </row>
    <row r="20" spans="2:11" ht="20.149999999999999" customHeight="1">
      <c r="B20" s="361"/>
      <c r="C20" s="362"/>
      <c r="D20" s="281"/>
      <c r="E20" s="294"/>
      <c r="F20" s="295"/>
      <c r="G20" s="60" t="s">
        <v>51</v>
      </c>
      <c r="H20" s="36"/>
      <c r="I20" s="10"/>
      <c r="J20" s="29"/>
      <c r="K20" s="13"/>
    </row>
    <row r="21" spans="2:11" ht="20.149999999999999" customHeight="1">
      <c r="B21" s="361"/>
      <c r="C21" s="362"/>
      <c r="D21" s="281"/>
      <c r="E21" s="294"/>
      <c r="F21" s="295"/>
      <c r="G21" s="60" t="s">
        <v>52</v>
      </c>
      <c r="H21" s="36"/>
      <c r="I21" s="10"/>
      <c r="J21" s="29"/>
      <c r="K21" s="13"/>
    </row>
    <row r="22" spans="2:11" ht="20.149999999999999" customHeight="1" thickBot="1">
      <c r="B22" s="361"/>
      <c r="C22" s="362"/>
      <c r="D22" s="281"/>
      <c r="E22" s="296"/>
      <c r="F22" s="297"/>
      <c r="G22" s="58" t="s">
        <v>144</v>
      </c>
      <c r="H22" s="37"/>
      <c r="I22" s="24"/>
      <c r="J22" s="30"/>
      <c r="K22" s="25"/>
    </row>
    <row r="23" spans="2:11" ht="20.149999999999999" customHeight="1">
      <c r="B23" s="361"/>
      <c r="C23" s="362"/>
      <c r="D23" s="281"/>
      <c r="E23" s="292" t="s">
        <v>53</v>
      </c>
      <c r="F23" s="293"/>
      <c r="G23" s="61" t="s">
        <v>54</v>
      </c>
      <c r="H23" s="35"/>
      <c r="I23" s="23"/>
      <c r="J23" s="42"/>
      <c r="K23" s="7"/>
    </row>
    <row r="24" spans="2:11" ht="20.149999999999999" customHeight="1" thickBot="1">
      <c r="B24" s="361"/>
      <c r="C24" s="362"/>
      <c r="D24" s="281"/>
      <c r="E24" s="296"/>
      <c r="F24" s="297"/>
      <c r="G24" s="62" t="s">
        <v>145</v>
      </c>
      <c r="H24" s="37"/>
      <c r="I24" s="24"/>
      <c r="J24" s="30"/>
      <c r="K24" s="25"/>
    </row>
    <row r="25" spans="2:11" ht="20.149999999999999" customHeight="1" thickBot="1">
      <c r="B25" s="361"/>
      <c r="C25" s="362"/>
      <c r="D25" s="261" t="s">
        <v>122</v>
      </c>
      <c r="E25" s="265"/>
      <c r="F25" s="265"/>
      <c r="G25" s="265"/>
      <c r="H25" s="265"/>
      <c r="I25" s="265"/>
      <c r="J25" s="266"/>
      <c r="K25" s="28">
        <f>SUM(K19:K24)</f>
        <v>0</v>
      </c>
    </row>
    <row r="26" spans="2:11" ht="30" customHeight="1" thickBot="1">
      <c r="B26" s="267" t="s">
        <v>100</v>
      </c>
      <c r="C26" s="268"/>
      <c r="D26" s="268"/>
      <c r="E26" s="268"/>
      <c r="F26" s="268"/>
      <c r="G26" s="268"/>
      <c r="H26" s="268"/>
      <c r="I26" s="268"/>
      <c r="J26" s="269"/>
      <c r="K26" s="14">
        <f>SUM(K25,K18)</f>
        <v>0</v>
      </c>
    </row>
    <row r="27" spans="2:11" ht="20.149999999999999" customHeight="1">
      <c r="B27" s="235" t="s">
        <v>126</v>
      </c>
      <c r="C27" s="304"/>
      <c r="D27" s="349" t="s">
        <v>106</v>
      </c>
      <c r="E27" s="289" t="s">
        <v>115</v>
      </c>
      <c r="F27" s="346"/>
      <c r="G27" s="104" t="s">
        <v>69</v>
      </c>
      <c r="H27" s="38"/>
      <c r="I27" s="18"/>
      <c r="J27" s="18"/>
      <c r="K27" s="7"/>
    </row>
    <row r="28" spans="2:11" ht="20.149999999999999" customHeight="1">
      <c r="B28" s="235"/>
      <c r="C28" s="304"/>
      <c r="D28" s="350"/>
      <c r="E28" s="290"/>
      <c r="F28" s="347"/>
      <c r="G28" s="105" t="s">
        <v>127</v>
      </c>
      <c r="H28" s="39"/>
      <c r="I28" s="19"/>
      <c r="J28" s="19"/>
      <c r="K28" s="13"/>
    </row>
    <row r="29" spans="2:11" ht="20.149999999999999" customHeight="1">
      <c r="B29" s="235"/>
      <c r="C29" s="304"/>
      <c r="D29" s="350"/>
      <c r="E29" s="290"/>
      <c r="F29" s="347"/>
      <c r="G29" s="105" t="s">
        <v>70</v>
      </c>
      <c r="H29" s="39"/>
      <c r="I29" s="19"/>
      <c r="J29" s="19"/>
      <c r="K29" s="13"/>
    </row>
    <row r="30" spans="2:11" ht="20.149999999999999" customHeight="1">
      <c r="B30" s="235"/>
      <c r="C30" s="304"/>
      <c r="D30" s="350"/>
      <c r="E30" s="290"/>
      <c r="F30" s="347"/>
      <c r="G30" s="105" t="s">
        <v>71</v>
      </c>
      <c r="H30" s="39"/>
      <c r="I30" s="19"/>
      <c r="J30" s="19"/>
      <c r="K30" s="13"/>
    </row>
    <row r="31" spans="2:11" ht="20.149999999999999" customHeight="1">
      <c r="B31" s="235"/>
      <c r="C31" s="304"/>
      <c r="D31" s="350"/>
      <c r="E31" s="290"/>
      <c r="F31" s="347"/>
      <c r="G31" s="105" t="s">
        <v>72</v>
      </c>
      <c r="H31" s="39"/>
      <c r="I31" s="19"/>
      <c r="J31" s="19"/>
      <c r="K31" s="13"/>
    </row>
    <row r="32" spans="2:11" ht="20.149999999999999" customHeight="1">
      <c r="B32" s="235"/>
      <c r="C32" s="304"/>
      <c r="D32" s="350"/>
      <c r="E32" s="290"/>
      <c r="F32" s="347"/>
      <c r="G32" s="105" t="s">
        <v>73</v>
      </c>
      <c r="H32" s="39"/>
      <c r="I32" s="19"/>
      <c r="J32" s="19"/>
      <c r="K32" s="13"/>
    </row>
    <row r="33" spans="2:11" ht="20.149999999999999" customHeight="1">
      <c r="B33" s="235"/>
      <c r="C33" s="304"/>
      <c r="D33" s="350"/>
      <c r="E33" s="290"/>
      <c r="F33" s="347"/>
      <c r="G33" s="106" t="s">
        <v>74</v>
      </c>
      <c r="H33" s="39"/>
      <c r="I33" s="19"/>
      <c r="J33" s="19"/>
      <c r="K33" s="13"/>
    </row>
    <row r="34" spans="2:11" ht="20.149999999999999" customHeight="1">
      <c r="B34" s="235"/>
      <c r="C34" s="304"/>
      <c r="D34" s="350"/>
      <c r="E34" s="290"/>
      <c r="F34" s="347"/>
      <c r="G34" s="106" t="s">
        <v>75</v>
      </c>
      <c r="H34" s="39"/>
      <c r="I34" s="19"/>
      <c r="J34" s="19"/>
      <c r="K34" s="13"/>
    </row>
    <row r="35" spans="2:11" ht="20.149999999999999" customHeight="1">
      <c r="B35" s="235"/>
      <c r="C35" s="304"/>
      <c r="D35" s="350"/>
      <c r="E35" s="290"/>
      <c r="F35" s="347"/>
      <c r="G35" s="106" t="s">
        <v>76</v>
      </c>
      <c r="H35" s="39"/>
      <c r="I35" s="19"/>
      <c r="J35" s="19"/>
      <c r="K35" s="13"/>
    </row>
    <row r="36" spans="2:11" ht="20.149999999999999" customHeight="1">
      <c r="B36" s="235"/>
      <c r="C36" s="304"/>
      <c r="D36" s="350"/>
      <c r="E36" s="290"/>
      <c r="F36" s="347"/>
      <c r="G36" s="106" t="s">
        <v>77</v>
      </c>
      <c r="H36" s="39"/>
      <c r="I36" s="19"/>
      <c r="J36" s="19"/>
      <c r="K36" s="13"/>
    </row>
    <row r="37" spans="2:11" ht="20.149999999999999" customHeight="1">
      <c r="B37" s="235"/>
      <c r="C37" s="304"/>
      <c r="D37" s="350"/>
      <c r="E37" s="290"/>
      <c r="F37" s="347"/>
      <c r="G37" s="106" t="s">
        <v>78</v>
      </c>
      <c r="H37" s="39"/>
      <c r="I37" s="19"/>
      <c r="J37" s="19"/>
      <c r="K37" s="13"/>
    </row>
    <row r="38" spans="2:11" ht="20.149999999999999" customHeight="1" thickBot="1">
      <c r="B38" s="235"/>
      <c r="C38" s="304"/>
      <c r="D38" s="351"/>
      <c r="E38" s="291"/>
      <c r="F38" s="348"/>
      <c r="G38" s="136"/>
      <c r="H38" s="137"/>
      <c r="I38" s="137"/>
      <c r="J38" s="137"/>
      <c r="K38" s="25"/>
    </row>
    <row r="39" spans="2:11" ht="20" customHeight="1" thickBot="1">
      <c r="B39" s="235"/>
      <c r="C39" s="304"/>
      <c r="D39" s="261" t="s">
        <v>128</v>
      </c>
      <c r="E39" s="335"/>
      <c r="F39" s="335"/>
      <c r="G39" s="335"/>
      <c r="H39" s="335"/>
      <c r="I39" s="335"/>
      <c r="J39" s="336"/>
      <c r="K39" s="101">
        <f>SUM(K27:K38)</f>
        <v>0</v>
      </c>
    </row>
    <row r="40" spans="2:11" ht="19.75" customHeight="1" thickBot="1">
      <c r="B40" s="235"/>
      <c r="C40" s="304"/>
      <c r="D40" s="282" t="s">
        <v>105</v>
      </c>
      <c r="E40" s="291" t="s">
        <v>117</v>
      </c>
      <c r="F40" s="348"/>
      <c r="G40" s="57" t="s">
        <v>50</v>
      </c>
      <c r="H40" s="5"/>
      <c r="I40" s="5"/>
      <c r="J40" s="26"/>
      <c r="K40" s="7"/>
    </row>
    <row r="41" spans="2:11" ht="19.75" customHeight="1" thickBot="1">
      <c r="B41" s="235"/>
      <c r="C41" s="304"/>
      <c r="D41" s="283"/>
      <c r="E41" s="352"/>
      <c r="F41" s="353"/>
      <c r="G41" s="55" t="s">
        <v>51</v>
      </c>
      <c r="H41" s="11"/>
      <c r="I41" s="11"/>
      <c r="J41" s="12"/>
      <c r="K41" s="13"/>
    </row>
    <row r="42" spans="2:11" ht="19.75" customHeight="1" thickBot="1">
      <c r="B42" s="235"/>
      <c r="C42" s="304"/>
      <c r="D42" s="283"/>
      <c r="E42" s="352"/>
      <c r="F42" s="353"/>
      <c r="G42" s="55" t="s">
        <v>52</v>
      </c>
      <c r="H42" s="11"/>
      <c r="I42" s="11"/>
      <c r="J42" s="12"/>
      <c r="K42" s="13"/>
    </row>
    <row r="43" spans="2:11" ht="22" customHeight="1" thickBot="1">
      <c r="B43" s="235"/>
      <c r="C43" s="304"/>
      <c r="D43" s="283"/>
      <c r="E43" s="352"/>
      <c r="F43" s="353"/>
      <c r="G43" s="58"/>
      <c r="H43" s="27"/>
      <c r="I43" s="27"/>
      <c r="J43" s="31"/>
      <c r="K43" s="25"/>
    </row>
    <row r="44" spans="2:11" ht="19.75" customHeight="1" thickBot="1">
      <c r="B44" s="235"/>
      <c r="C44" s="304"/>
      <c r="D44" s="283"/>
      <c r="E44" s="291" t="s">
        <v>157</v>
      </c>
      <c r="F44" s="348"/>
      <c r="G44" s="57" t="s">
        <v>50</v>
      </c>
      <c r="H44" s="5"/>
      <c r="I44" s="5"/>
      <c r="J44" s="26"/>
      <c r="K44" s="7"/>
    </row>
    <row r="45" spans="2:11" ht="19.75" customHeight="1" thickBot="1">
      <c r="B45" s="235"/>
      <c r="C45" s="304"/>
      <c r="D45" s="283"/>
      <c r="E45" s="352"/>
      <c r="F45" s="353"/>
      <c r="G45" s="55" t="s">
        <v>51</v>
      </c>
      <c r="H45" s="11"/>
      <c r="I45" s="11"/>
      <c r="J45" s="12"/>
      <c r="K45" s="13"/>
    </row>
    <row r="46" spans="2:11" ht="19.75" customHeight="1" thickBot="1">
      <c r="B46" s="235"/>
      <c r="C46" s="304"/>
      <c r="D46" s="283"/>
      <c r="E46" s="352"/>
      <c r="F46" s="353"/>
      <c r="G46" s="55" t="s">
        <v>52</v>
      </c>
      <c r="H46" s="11"/>
      <c r="I46" s="11"/>
      <c r="J46" s="12"/>
      <c r="K46" s="13"/>
    </row>
    <row r="47" spans="2:11" ht="22" customHeight="1" thickBot="1">
      <c r="B47" s="235"/>
      <c r="C47" s="304"/>
      <c r="D47" s="284"/>
      <c r="E47" s="352"/>
      <c r="F47" s="353"/>
      <c r="G47" s="58"/>
      <c r="H47" s="27"/>
      <c r="I47" s="27"/>
      <c r="J47" s="31"/>
      <c r="K47" s="25"/>
    </row>
    <row r="48" spans="2:11" ht="20" customHeight="1" thickBot="1">
      <c r="B48" s="235"/>
      <c r="C48" s="304"/>
      <c r="D48" s="335" t="s">
        <v>129</v>
      </c>
      <c r="E48" s="335"/>
      <c r="F48" s="335"/>
      <c r="G48" s="335"/>
      <c r="H48" s="262"/>
      <c r="I48" s="262"/>
      <c r="J48" s="367"/>
      <c r="K48" s="53">
        <f>SUM(K40:K47)</f>
        <v>0</v>
      </c>
    </row>
    <row r="49" spans="2:11" ht="20.149999999999999" customHeight="1">
      <c r="B49" s="235"/>
      <c r="C49" s="304"/>
      <c r="D49" s="349" t="s">
        <v>113</v>
      </c>
      <c r="E49" s="289" t="s">
        <v>116</v>
      </c>
      <c r="F49" s="346"/>
      <c r="G49" s="99" t="s">
        <v>133</v>
      </c>
      <c r="H49" s="63"/>
      <c r="I49" s="63"/>
      <c r="J49" s="63"/>
      <c r="K49" s="80"/>
    </row>
    <row r="50" spans="2:11" ht="20.149999999999999" customHeight="1">
      <c r="B50" s="235"/>
      <c r="C50" s="304"/>
      <c r="D50" s="350"/>
      <c r="E50" s="290"/>
      <c r="F50" s="347"/>
      <c r="G50" s="100" t="s">
        <v>79</v>
      </c>
      <c r="H50" s="64"/>
      <c r="I50" s="64"/>
      <c r="J50" s="64"/>
      <c r="K50" s="81"/>
    </row>
    <row r="51" spans="2:11" ht="20.149999999999999" customHeight="1">
      <c r="B51" s="235"/>
      <c r="C51" s="304"/>
      <c r="D51" s="350"/>
      <c r="E51" s="290"/>
      <c r="F51" s="347"/>
      <c r="G51" s="100" t="s">
        <v>75</v>
      </c>
      <c r="H51" s="64"/>
      <c r="I51" s="64"/>
      <c r="J51" s="64"/>
      <c r="K51" s="81"/>
    </row>
    <row r="52" spans="2:11" ht="20.149999999999999" customHeight="1">
      <c r="B52" s="235"/>
      <c r="C52" s="304"/>
      <c r="D52" s="350"/>
      <c r="E52" s="290"/>
      <c r="F52" s="347"/>
      <c r="G52" s="100" t="s">
        <v>80</v>
      </c>
      <c r="H52" s="64"/>
      <c r="I52" s="64"/>
      <c r="J52" s="64"/>
      <c r="K52" s="81"/>
    </row>
    <row r="53" spans="2:11" ht="20.149999999999999" customHeight="1">
      <c r="B53" s="235"/>
      <c r="C53" s="304"/>
      <c r="D53" s="350"/>
      <c r="E53" s="290"/>
      <c r="F53" s="347"/>
      <c r="G53" s="100" t="s">
        <v>81</v>
      </c>
      <c r="H53" s="64"/>
      <c r="I53" s="64"/>
      <c r="J53" s="64"/>
      <c r="K53" s="81"/>
    </row>
    <row r="54" spans="2:11" ht="20.149999999999999" customHeight="1">
      <c r="B54" s="235"/>
      <c r="C54" s="304"/>
      <c r="D54" s="350"/>
      <c r="E54" s="290"/>
      <c r="F54" s="347"/>
      <c r="G54" s="107" t="s">
        <v>82</v>
      </c>
      <c r="H54" s="64"/>
      <c r="I54" s="64"/>
      <c r="J54" s="64"/>
      <c r="K54" s="81"/>
    </row>
    <row r="55" spans="2:11" ht="20.149999999999999" customHeight="1">
      <c r="B55" s="235"/>
      <c r="C55" s="304"/>
      <c r="D55" s="350"/>
      <c r="E55" s="290"/>
      <c r="F55" s="347"/>
      <c r="G55" s="100" t="s">
        <v>83</v>
      </c>
      <c r="H55" s="64"/>
      <c r="I55" s="64"/>
      <c r="J55" s="64"/>
      <c r="K55" s="81"/>
    </row>
    <row r="56" spans="2:11" ht="20.149999999999999" customHeight="1">
      <c r="B56" s="235"/>
      <c r="C56" s="304"/>
      <c r="D56" s="350"/>
      <c r="E56" s="290"/>
      <c r="F56" s="347"/>
      <c r="G56" s="100" t="s">
        <v>84</v>
      </c>
      <c r="H56" s="64"/>
      <c r="I56" s="64"/>
      <c r="J56" s="64"/>
      <c r="K56" s="81"/>
    </row>
    <row r="57" spans="2:11" ht="20.149999999999999" customHeight="1">
      <c r="B57" s="235"/>
      <c r="C57" s="304"/>
      <c r="D57" s="350"/>
      <c r="E57" s="290"/>
      <c r="F57" s="347"/>
      <c r="G57" s="100" t="s">
        <v>85</v>
      </c>
      <c r="H57" s="64"/>
      <c r="I57" s="64"/>
      <c r="J57" s="64"/>
      <c r="K57" s="81"/>
    </row>
    <row r="58" spans="2:11" ht="20.149999999999999" customHeight="1">
      <c r="B58" s="235"/>
      <c r="C58" s="304"/>
      <c r="D58" s="350"/>
      <c r="E58" s="290"/>
      <c r="F58" s="347"/>
      <c r="G58" s="107" t="s">
        <v>86</v>
      </c>
      <c r="H58" s="64"/>
      <c r="I58" s="64"/>
      <c r="J58" s="64"/>
      <c r="K58" s="81"/>
    </row>
    <row r="59" spans="2:11" ht="20.149999999999999" customHeight="1">
      <c r="B59" s="235"/>
      <c r="C59" s="304"/>
      <c r="D59" s="350"/>
      <c r="E59" s="290"/>
      <c r="F59" s="347"/>
      <c r="G59" s="107" t="s">
        <v>87</v>
      </c>
      <c r="H59" s="64"/>
      <c r="I59" s="64"/>
      <c r="J59" s="64"/>
      <c r="K59" s="81"/>
    </row>
    <row r="60" spans="2:11" ht="20.149999999999999" customHeight="1">
      <c r="B60" s="235"/>
      <c r="C60" s="304"/>
      <c r="D60" s="350"/>
      <c r="E60" s="290"/>
      <c r="F60" s="347"/>
      <c r="G60" s="100" t="s">
        <v>88</v>
      </c>
      <c r="H60" s="64"/>
      <c r="I60" s="64"/>
      <c r="J60" s="64"/>
      <c r="K60" s="81"/>
    </row>
    <row r="61" spans="2:11" ht="20.149999999999999" customHeight="1">
      <c r="B61" s="235"/>
      <c r="C61" s="304"/>
      <c r="D61" s="350"/>
      <c r="E61" s="290"/>
      <c r="F61" s="347"/>
      <c r="G61" s="100" t="s">
        <v>89</v>
      </c>
      <c r="H61" s="64"/>
      <c r="I61" s="64"/>
      <c r="J61" s="64"/>
      <c r="K61" s="81"/>
    </row>
    <row r="62" spans="2:11" ht="20.149999999999999" customHeight="1">
      <c r="B62" s="235"/>
      <c r="C62" s="304"/>
      <c r="D62" s="350"/>
      <c r="E62" s="290"/>
      <c r="F62" s="347"/>
      <c r="G62" s="100" t="s">
        <v>90</v>
      </c>
      <c r="H62" s="64"/>
      <c r="I62" s="64"/>
      <c r="J62" s="64"/>
      <c r="K62" s="81"/>
    </row>
    <row r="63" spans="2:11" ht="20.149999999999999" customHeight="1">
      <c r="B63" s="235"/>
      <c r="C63" s="304"/>
      <c r="D63" s="350"/>
      <c r="E63" s="290"/>
      <c r="F63" s="347"/>
      <c r="G63" s="100" t="s">
        <v>91</v>
      </c>
      <c r="H63" s="64"/>
      <c r="I63" s="64"/>
      <c r="J63" s="64"/>
      <c r="K63" s="81"/>
    </row>
    <row r="64" spans="2:11" ht="20.149999999999999" customHeight="1">
      <c r="B64" s="235"/>
      <c r="C64" s="304"/>
      <c r="D64" s="350"/>
      <c r="E64" s="290"/>
      <c r="F64" s="347"/>
      <c r="G64" s="100" t="s">
        <v>92</v>
      </c>
      <c r="H64" s="64"/>
      <c r="I64" s="64"/>
      <c r="J64" s="64"/>
      <c r="K64" s="81"/>
    </row>
    <row r="65" spans="2:11" ht="20.149999999999999" customHeight="1">
      <c r="B65" s="235"/>
      <c r="C65" s="304"/>
      <c r="D65" s="350"/>
      <c r="E65" s="290"/>
      <c r="F65" s="347"/>
      <c r="G65" s="100" t="s">
        <v>93</v>
      </c>
      <c r="H65" s="64"/>
      <c r="I65" s="64"/>
      <c r="J65" s="64"/>
      <c r="K65" s="81"/>
    </row>
    <row r="66" spans="2:11" ht="20.149999999999999" customHeight="1">
      <c r="B66" s="235"/>
      <c r="C66" s="304"/>
      <c r="D66" s="350"/>
      <c r="E66" s="290"/>
      <c r="F66" s="347"/>
      <c r="G66" s="100" t="s">
        <v>94</v>
      </c>
      <c r="H66" s="64"/>
      <c r="I66" s="64"/>
      <c r="J66" s="64"/>
      <c r="K66" s="81"/>
    </row>
    <row r="67" spans="2:11" ht="20" customHeight="1">
      <c r="B67" s="235"/>
      <c r="C67" s="304"/>
      <c r="D67" s="350"/>
      <c r="E67" s="290"/>
      <c r="F67" s="347"/>
      <c r="G67" s="100" t="s">
        <v>95</v>
      </c>
      <c r="H67" s="64"/>
      <c r="I67" s="64"/>
      <c r="J67" s="64"/>
      <c r="K67" s="81"/>
    </row>
    <row r="68" spans="2:11" ht="20.149999999999999" customHeight="1">
      <c r="B68" s="235"/>
      <c r="C68" s="304"/>
      <c r="D68" s="350"/>
      <c r="E68" s="290"/>
      <c r="F68" s="347"/>
      <c r="G68" s="133" t="s">
        <v>96</v>
      </c>
      <c r="H68" s="134"/>
      <c r="I68" s="134"/>
      <c r="J68" s="134"/>
      <c r="K68" s="135"/>
    </row>
    <row r="69" spans="2:11" ht="20.149999999999999" customHeight="1" thickBot="1">
      <c r="B69" s="235"/>
      <c r="C69" s="304"/>
      <c r="D69" s="351"/>
      <c r="E69" s="291"/>
      <c r="F69" s="348"/>
      <c r="G69" s="132"/>
      <c r="H69" s="65"/>
      <c r="I69" s="65"/>
      <c r="J69" s="65"/>
      <c r="K69" s="82"/>
    </row>
    <row r="70" spans="2:11" ht="20" customHeight="1" thickBot="1">
      <c r="B70" s="235"/>
      <c r="C70" s="304"/>
      <c r="D70" s="335" t="s">
        <v>149</v>
      </c>
      <c r="E70" s="335"/>
      <c r="F70" s="335"/>
      <c r="G70" s="335"/>
      <c r="H70" s="262"/>
      <c r="I70" s="262"/>
      <c r="J70" s="367"/>
      <c r="K70" s="53">
        <f>SUM(K49:K69)</f>
        <v>0</v>
      </c>
    </row>
    <row r="71" spans="2:11" ht="20" customHeight="1">
      <c r="B71" s="235"/>
      <c r="C71" s="304"/>
      <c r="D71" s="374" t="s">
        <v>124</v>
      </c>
      <c r="E71" s="245" t="s">
        <v>60</v>
      </c>
      <c r="F71" s="246"/>
      <c r="G71" s="252"/>
      <c r="H71" s="34"/>
      <c r="I71" s="5"/>
      <c r="J71" s="42"/>
      <c r="K71" s="7"/>
    </row>
    <row r="72" spans="2:11" ht="20.149999999999999" customHeight="1">
      <c r="B72" s="235"/>
      <c r="C72" s="304"/>
      <c r="D72" s="375"/>
      <c r="E72" s="247" t="s">
        <v>61</v>
      </c>
      <c r="F72" s="248"/>
      <c r="G72" s="254"/>
      <c r="H72" s="40"/>
      <c r="I72" s="11"/>
      <c r="J72" s="29"/>
      <c r="K72" s="13"/>
    </row>
    <row r="73" spans="2:11" ht="20.149999999999999" customHeight="1">
      <c r="B73" s="235"/>
      <c r="C73" s="304"/>
      <c r="D73" s="375"/>
      <c r="E73" s="247" t="s">
        <v>62</v>
      </c>
      <c r="F73" s="248"/>
      <c r="G73" s="254"/>
      <c r="H73" s="40"/>
      <c r="I73" s="11"/>
      <c r="J73" s="29"/>
      <c r="K73" s="13"/>
    </row>
    <row r="74" spans="2:11" ht="20.149999999999999" customHeight="1" thickBot="1">
      <c r="B74" s="235"/>
      <c r="C74" s="304"/>
      <c r="D74" s="376"/>
      <c r="E74" s="249" t="s">
        <v>63</v>
      </c>
      <c r="F74" s="250"/>
      <c r="G74" s="338"/>
      <c r="H74" s="41"/>
      <c r="I74" s="27"/>
      <c r="J74" s="30"/>
      <c r="K74" s="25"/>
    </row>
    <row r="75" spans="2:11" ht="20" customHeight="1" thickBot="1">
      <c r="B75" s="235"/>
      <c r="C75" s="304"/>
      <c r="D75" s="335" t="s">
        <v>150</v>
      </c>
      <c r="E75" s="335"/>
      <c r="F75" s="335"/>
      <c r="G75" s="335"/>
      <c r="H75" s="262"/>
      <c r="I75" s="262"/>
      <c r="J75" s="367"/>
      <c r="K75" s="53">
        <f>SUM(K71:K74)</f>
        <v>0</v>
      </c>
    </row>
    <row r="76" spans="2:11" ht="20" customHeight="1">
      <c r="B76" s="235"/>
      <c r="C76" s="304"/>
      <c r="D76" s="377" t="s">
        <v>158</v>
      </c>
      <c r="E76" s="368" t="s">
        <v>147</v>
      </c>
      <c r="F76" s="369"/>
      <c r="G76" s="370"/>
      <c r="H76" s="34"/>
      <c r="I76" s="5"/>
      <c r="J76" s="42"/>
      <c r="K76" s="7"/>
    </row>
    <row r="77" spans="2:11" ht="20.149999999999999" customHeight="1" thickBot="1">
      <c r="B77" s="235"/>
      <c r="C77" s="304"/>
      <c r="D77" s="378"/>
      <c r="E77" s="371"/>
      <c r="F77" s="372"/>
      <c r="G77" s="373"/>
      <c r="H77" s="41"/>
      <c r="I77" s="27"/>
      <c r="J77" s="30"/>
      <c r="K77" s="25"/>
    </row>
    <row r="78" spans="2:11" ht="20" customHeight="1" thickBot="1">
      <c r="B78" s="235"/>
      <c r="C78" s="304"/>
      <c r="D78" s="335" t="s">
        <v>151</v>
      </c>
      <c r="E78" s="335"/>
      <c r="F78" s="335"/>
      <c r="G78" s="335"/>
      <c r="H78" s="262"/>
      <c r="I78" s="262"/>
      <c r="J78" s="367"/>
      <c r="K78" s="53">
        <f>SUM(K76:K77)</f>
        <v>0</v>
      </c>
    </row>
    <row r="79" spans="2:11" ht="30" customHeight="1" thickBot="1">
      <c r="B79" s="272" t="s">
        <v>101</v>
      </c>
      <c r="C79" s="273"/>
      <c r="D79" s="273"/>
      <c r="E79" s="273"/>
      <c r="F79" s="273"/>
      <c r="G79" s="273"/>
      <c r="H79" s="273"/>
      <c r="I79" s="273"/>
      <c r="J79" s="274"/>
      <c r="K79" s="32">
        <f>SUM(K39,K48,K70,K75,K78)</f>
        <v>0</v>
      </c>
    </row>
    <row r="80" spans="2:11" ht="20" customHeight="1">
      <c r="B80" s="233" t="s">
        <v>102</v>
      </c>
      <c r="C80" s="303"/>
      <c r="D80" s="270" t="s">
        <v>104</v>
      </c>
      <c r="E80" s="300"/>
      <c r="F80" s="301"/>
      <c r="G80" s="302"/>
      <c r="H80" s="5"/>
      <c r="I80" s="5"/>
      <c r="J80" s="6"/>
      <c r="K80" s="15"/>
    </row>
    <row r="81" spans="2:11" ht="20" customHeight="1" thickBot="1">
      <c r="B81" s="235"/>
      <c r="C81" s="304"/>
      <c r="D81" s="271"/>
      <c r="E81" s="305"/>
      <c r="F81" s="306"/>
      <c r="G81" s="307"/>
      <c r="H81" s="8"/>
      <c r="I81" s="8"/>
      <c r="J81" s="9"/>
      <c r="K81" s="16"/>
    </row>
    <row r="82" spans="2:11" ht="30" customHeight="1" thickBot="1">
      <c r="B82" s="272" t="s">
        <v>103</v>
      </c>
      <c r="C82" s="273"/>
      <c r="D82" s="273"/>
      <c r="E82" s="273"/>
      <c r="F82" s="273"/>
      <c r="G82" s="273"/>
      <c r="H82" s="273"/>
      <c r="I82" s="273"/>
      <c r="J82" s="274"/>
      <c r="K82" s="33">
        <f>SUM(K80:K81)</f>
        <v>0</v>
      </c>
    </row>
    <row r="83" spans="2:11" ht="42.5" customHeight="1" thickBot="1">
      <c r="B83" s="125"/>
      <c r="C83" s="126"/>
      <c r="D83" s="126"/>
      <c r="E83" s="126"/>
      <c r="F83" s="126"/>
      <c r="G83" s="126"/>
      <c r="H83" s="126"/>
      <c r="I83" s="126"/>
      <c r="J83" s="129" t="s">
        <v>162</v>
      </c>
      <c r="K83" s="128">
        <f>SUM(K82,K79,K26)</f>
        <v>0</v>
      </c>
    </row>
    <row r="84" spans="2:11" ht="33" customHeight="1" thickBot="1">
      <c r="B84" s="298" t="s">
        <v>64</v>
      </c>
      <c r="C84" s="299"/>
      <c r="D84" s="308" t="s">
        <v>163</v>
      </c>
      <c r="E84" s="309"/>
      <c r="F84" s="309"/>
      <c r="G84" s="310"/>
      <c r="H84" s="5"/>
      <c r="I84" s="131" t="s">
        <v>161</v>
      </c>
      <c r="J84" s="6" t="s">
        <v>164</v>
      </c>
      <c r="K84" s="15"/>
    </row>
    <row r="85" spans="2:11" ht="30" customHeight="1" thickBot="1">
      <c r="B85" s="275" t="s">
        <v>65</v>
      </c>
      <c r="C85" s="276"/>
      <c r="D85" s="276"/>
      <c r="E85" s="276"/>
      <c r="F85" s="276"/>
      <c r="G85" s="276"/>
      <c r="H85" s="276"/>
      <c r="I85" s="276"/>
      <c r="J85" s="277"/>
      <c r="K85" s="14">
        <f>SUM(K84:K84)</f>
        <v>0</v>
      </c>
    </row>
    <row r="86" spans="2:11" ht="52.5" customHeight="1" thickBot="1">
      <c r="B86" s="256" t="s">
        <v>165</v>
      </c>
      <c r="C86" s="257"/>
      <c r="D86" s="257"/>
      <c r="E86" s="257"/>
      <c r="F86" s="257"/>
      <c r="G86" s="257"/>
      <c r="H86" s="257"/>
      <c r="I86" s="257"/>
      <c r="J86" s="258"/>
      <c r="K86" s="17">
        <f>K83+K85</f>
        <v>0</v>
      </c>
    </row>
    <row r="88" spans="2:11" ht="21" customHeight="1">
      <c r="B88" s="44" t="s">
        <v>196</v>
      </c>
    </row>
    <row r="89" spans="2:11" ht="21" customHeight="1">
      <c r="B89" s="44" t="s">
        <v>185</v>
      </c>
      <c r="C89" s="45"/>
      <c r="D89" s="45"/>
      <c r="E89" s="45"/>
      <c r="F89" s="45"/>
    </row>
    <row r="90" spans="2:11" ht="21" customHeight="1">
      <c r="B90" s="43" t="s">
        <v>66</v>
      </c>
      <c r="C90" s="22"/>
      <c r="D90" s="22"/>
      <c r="E90" s="22"/>
      <c r="F90" s="22"/>
      <c r="G90" s="22"/>
      <c r="H90" s="22"/>
      <c r="I90" s="22"/>
      <c r="J90" s="22"/>
      <c r="K90" s="48"/>
    </row>
    <row r="91" spans="2:11" ht="21" customHeight="1">
      <c r="B91" s="44" t="s">
        <v>183</v>
      </c>
    </row>
    <row r="92" spans="2:11" ht="21" customHeight="1">
      <c r="B92" s="44" t="s">
        <v>186</v>
      </c>
    </row>
  </sheetData>
  <mergeCells count="55">
    <mergeCell ref="B86:J86"/>
    <mergeCell ref="B79:J79"/>
    <mergeCell ref="B80:C81"/>
    <mergeCell ref="D80:D81"/>
    <mergeCell ref="E80:G80"/>
    <mergeCell ref="E81:G81"/>
    <mergeCell ref="B82:J82"/>
    <mergeCell ref="B84:C84"/>
    <mergeCell ref="B85:J85"/>
    <mergeCell ref="D84:G84"/>
    <mergeCell ref="B26:J26"/>
    <mergeCell ref="B27:C78"/>
    <mergeCell ref="D78:J78"/>
    <mergeCell ref="E14:F17"/>
    <mergeCell ref="E76:G76"/>
    <mergeCell ref="E77:G77"/>
    <mergeCell ref="D71:D74"/>
    <mergeCell ref="D75:J75"/>
    <mergeCell ref="D76:D77"/>
    <mergeCell ref="E71:G71"/>
    <mergeCell ref="E72:G72"/>
    <mergeCell ref="E73:G73"/>
    <mergeCell ref="E74:G74"/>
    <mergeCell ref="D70:J70"/>
    <mergeCell ref="D48:J48"/>
    <mergeCell ref="D39:J39"/>
    <mergeCell ref="E19:F22"/>
    <mergeCell ref="E23:F24"/>
    <mergeCell ref="J3:K3"/>
    <mergeCell ref="B5:C6"/>
    <mergeCell ref="D5:D6"/>
    <mergeCell ref="E5:G5"/>
    <mergeCell ref="H5:H6"/>
    <mergeCell ref="J5:J6"/>
    <mergeCell ref="D49:D69"/>
    <mergeCell ref="E49:F69"/>
    <mergeCell ref="C2:D2"/>
    <mergeCell ref="E2:F2"/>
    <mergeCell ref="G2:H2"/>
    <mergeCell ref="E7:E13"/>
    <mergeCell ref="F7:F9"/>
    <mergeCell ref="B7:C25"/>
    <mergeCell ref="D25:J25"/>
    <mergeCell ref="F10:F13"/>
    <mergeCell ref="D7:D17"/>
    <mergeCell ref="E6:F6"/>
    <mergeCell ref="E3:F3"/>
    <mergeCell ref="G3:H3"/>
    <mergeCell ref="D18:J18"/>
    <mergeCell ref="D19:D24"/>
    <mergeCell ref="E27:F38"/>
    <mergeCell ref="D27:D38"/>
    <mergeCell ref="E40:F43"/>
    <mergeCell ref="E44:F47"/>
    <mergeCell ref="D40:D47"/>
  </mergeCells>
  <phoneticPr fontId="4"/>
  <dataValidations count="1">
    <dataValidation type="list" allowBlank="1" showInputMessage="1" showErrorMessage="1" sqref="G2:H2" xr:uid="{648AEF92-AE8B-4D15-B5C7-673743A25262}">
      <formula1>"プルダウン-以下より選択-,タイプB"</formula1>
    </dataValidation>
  </dataValidations>
  <pageMargins left="0.70866141732283472" right="0.70866141732283472" top="0.74803149606299213" bottom="0.74803149606299213" header="0.31496062992125984" footer="0.31496062992125984"/>
  <pageSetup paperSize="9" scale="34"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5483E51805A74D99CBA08D3A1E0526" ma:contentTypeVersion="14" ma:contentTypeDescription="新しいドキュメントを作成します。" ma:contentTypeScope="" ma:versionID="9a5fd10fc6f6514063581a2517a18ac2">
  <xsd:schema xmlns:xsd="http://www.w3.org/2001/XMLSchema" xmlns:xs="http://www.w3.org/2001/XMLSchema" xmlns:p="http://schemas.microsoft.com/office/2006/metadata/properties" xmlns:ns2="e11e24f8-9d7b-43f2-a7c1-a38be532f397" xmlns:ns3="956f8374-eac6-4c01-9e9a-c7d7573af740" targetNamespace="http://schemas.microsoft.com/office/2006/metadata/properties" ma:root="true" ma:fieldsID="099349b13077f29cd684c5dae3205ac8" ns2:_="" ns3:_="">
    <xsd:import namespace="e11e24f8-9d7b-43f2-a7c1-a38be532f397"/>
    <xsd:import namespace="956f8374-eac6-4c01-9e9a-c7d7573af74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DateTaken"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11e24f8-9d7b-43f2-a7c1-a38be532f3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BillingMetadata" ma:index="21"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56f8374-eac6-4c01-9e9a-c7d7573af740"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4f4c2df7-119e-42eb-b5ef-c638e6a4a2bd}" ma:internalName="TaxCatchAll" ma:showField="CatchAllData" ma:web="956f8374-eac6-4c01-9e9a-c7d7573af74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56f8374-eac6-4c01-9e9a-c7d7573af740" xsi:nil="true"/>
    <lcf76f155ced4ddcb4097134ff3c332f xmlns="e11e24f8-9d7b-43f2-a7c1-a38be532f39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6AD1F7-1FBB-4871-8FE4-138E6CA9924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11e24f8-9d7b-43f2-a7c1-a38be532f397"/>
    <ds:schemaRef ds:uri="956f8374-eac6-4c01-9e9a-c7d7573af74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CE07795-3894-4655-94F1-82684F5900FF}">
  <ds:schemaRefs>
    <ds:schemaRef ds:uri="http://purl.org/dc/dcmitype/"/>
    <ds:schemaRef ds:uri="http://purl.org/dc/elements/1.1/"/>
    <ds:schemaRef ds:uri="http://schemas.openxmlformats.org/package/2006/metadata/core-properties"/>
    <ds:schemaRef ds:uri="http://schemas.microsoft.com/office/2006/documentManagement/types"/>
    <ds:schemaRef ds:uri="e11e24f8-9d7b-43f2-a7c1-a38be532f397"/>
    <ds:schemaRef ds:uri="http://www.w3.org/XML/1998/namespace"/>
    <ds:schemaRef ds:uri="http://schemas.microsoft.com/office/infopath/2007/PartnerControls"/>
    <ds:schemaRef ds:uri="956f8374-eac6-4c01-9e9a-c7d7573af740"/>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823C893A-0A22-4C4F-9446-141A332A35F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収支計画書</vt:lpstr>
      <vt:lpstr>対象経費内訳書（タイプA）</vt:lpstr>
      <vt:lpstr>対象経費内訳書（タイプB）</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出田 稔 Minoru Ideta</cp:lastModifiedBy>
  <cp:revision/>
  <cp:lastPrinted>2025-07-04T02:44:54Z</cp:lastPrinted>
  <dcterms:created xsi:type="dcterms:W3CDTF">2015-06-05T18:19:34Z</dcterms:created>
  <dcterms:modified xsi:type="dcterms:W3CDTF">2025-07-04T03:39:15Z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0x010100965483E51805A74D99CBA08D3A1E0526</vt:lpwstr>
  </property>
  <property fmtid="{D5CDD505-2E9C-101B-9397-08002B2CF9AE}" pid="3" name="MediaServiceImageTags">
    <vt:lpwstr/>
  </property>
</Properties>
</file>